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TOCK" sheetId="1" r:id="rId1"/>
  </sheets>
  <definedNames>
    <definedName name="_xlnm._FilterDatabase" localSheetId="0" hidden="1">STOCK!$A$6:$Q$1608</definedName>
  </definedNames>
  <calcPr calcId="152511"/>
</workbook>
</file>

<file path=xl/calcChain.xml><?xml version="1.0" encoding="utf-8"?>
<calcChain xmlns="http://schemas.openxmlformats.org/spreadsheetml/2006/main">
  <c r="L7" i="1" l="1"/>
  <c r="L8" i="1"/>
  <c r="L9" i="1"/>
  <c r="L10" i="1"/>
  <c r="L11" i="1"/>
  <c r="L12" i="1"/>
  <c r="L13" i="1"/>
  <c r="L14" i="1"/>
  <c r="L15" i="1"/>
  <c r="L16" i="1"/>
  <c r="L17" i="1"/>
  <c r="L18" i="1"/>
  <c r="L19" i="1"/>
  <c r="P19" i="1" s="1"/>
  <c r="L20" i="1"/>
  <c r="L21" i="1"/>
  <c r="L22" i="1"/>
  <c r="L23" i="1"/>
  <c r="L24" i="1"/>
  <c r="L25" i="1"/>
  <c r="L26" i="1"/>
  <c r="L27" i="1"/>
  <c r="P27" i="1"/>
  <c r="L28" i="1"/>
  <c r="L29" i="1"/>
  <c r="L30" i="1"/>
  <c r="L31" i="1"/>
  <c r="L32" i="1"/>
  <c r="L33" i="1"/>
  <c r="L34" i="1"/>
  <c r="L35" i="1"/>
  <c r="P35" i="1"/>
  <c r="L36" i="1"/>
  <c r="L37" i="1"/>
  <c r="L38" i="1"/>
  <c r="L39" i="1"/>
  <c r="L40" i="1"/>
  <c r="L41" i="1"/>
  <c r="L42" i="1"/>
  <c r="L43" i="1"/>
  <c r="P43" i="1" s="1"/>
  <c r="L44" i="1"/>
  <c r="L45" i="1"/>
  <c r="L46" i="1"/>
  <c r="L47" i="1"/>
  <c r="L48" i="1"/>
  <c r="L49" i="1"/>
  <c r="L50" i="1"/>
  <c r="L51" i="1"/>
  <c r="P51" i="1" s="1"/>
  <c r="L52" i="1"/>
  <c r="L53" i="1"/>
  <c r="L54" i="1"/>
  <c r="L55" i="1"/>
  <c r="L56" i="1"/>
  <c r="L57" i="1"/>
  <c r="L58" i="1"/>
  <c r="L59" i="1"/>
  <c r="P59" i="1"/>
  <c r="L60" i="1"/>
  <c r="L61" i="1"/>
  <c r="L62" i="1"/>
  <c r="L63" i="1"/>
  <c r="L64" i="1"/>
  <c r="L65" i="1"/>
  <c r="L66" i="1"/>
  <c r="L67" i="1"/>
  <c r="P67" i="1" s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P83" i="1" s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P99" i="1" s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P115" i="1"/>
  <c r="L116" i="1"/>
  <c r="L117" i="1"/>
  <c r="L118" i="1"/>
  <c r="L119" i="1"/>
  <c r="L120" i="1"/>
  <c r="L121" i="1"/>
  <c r="L122" i="1"/>
  <c r="L123" i="1"/>
  <c r="P123" i="1" s="1"/>
  <c r="L124" i="1"/>
  <c r="L125" i="1"/>
  <c r="L126" i="1"/>
  <c r="L127" i="1"/>
  <c r="L128" i="1"/>
  <c r="L129" i="1"/>
  <c r="L130" i="1"/>
  <c r="L131" i="1"/>
  <c r="P131" i="1" s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P147" i="1" s="1"/>
  <c r="L148" i="1"/>
  <c r="L149" i="1"/>
  <c r="L150" i="1"/>
  <c r="L151" i="1"/>
  <c r="L152" i="1"/>
  <c r="L153" i="1"/>
  <c r="L154" i="1"/>
  <c r="L155" i="1"/>
  <c r="P155" i="1"/>
  <c r="L156" i="1"/>
  <c r="L157" i="1"/>
  <c r="L158" i="1"/>
  <c r="L159" i="1"/>
  <c r="L160" i="1"/>
  <c r="L161" i="1"/>
  <c r="L162" i="1"/>
  <c r="L163" i="1"/>
  <c r="P163" i="1" s="1"/>
  <c r="L164" i="1"/>
  <c r="L165" i="1"/>
  <c r="L166" i="1"/>
  <c r="L167" i="1"/>
  <c r="L168" i="1"/>
  <c r="L169" i="1"/>
  <c r="L170" i="1"/>
  <c r="L171" i="1"/>
  <c r="P171" i="1" s="1"/>
  <c r="L172" i="1"/>
  <c r="L173" i="1"/>
  <c r="L174" i="1"/>
  <c r="L175" i="1"/>
  <c r="L176" i="1"/>
  <c r="L177" i="1"/>
  <c r="L178" i="1"/>
  <c r="L179" i="1"/>
  <c r="P179" i="1" s="1"/>
  <c r="L180" i="1"/>
  <c r="L181" i="1"/>
  <c r="L182" i="1"/>
  <c r="L183" i="1"/>
  <c r="L184" i="1"/>
  <c r="L185" i="1"/>
  <c r="L186" i="1"/>
  <c r="L187" i="1"/>
  <c r="P187" i="1" s="1"/>
  <c r="L188" i="1"/>
  <c r="L189" i="1"/>
  <c r="L190" i="1"/>
  <c r="L191" i="1"/>
  <c r="L192" i="1"/>
  <c r="L193" i="1"/>
  <c r="L194" i="1"/>
  <c r="L195" i="1"/>
  <c r="P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P211" i="1"/>
  <c r="L212" i="1"/>
  <c r="L213" i="1"/>
  <c r="L214" i="1"/>
  <c r="L215" i="1"/>
  <c r="L216" i="1"/>
  <c r="L217" i="1"/>
  <c r="L218" i="1"/>
  <c r="L219" i="1"/>
  <c r="P219" i="1" s="1"/>
  <c r="L220" i="1"/>
  <c r="L221" i="1"/>
  <c r="L222" i="1"/>
  <c r="L223" i="1"/>
  <c r="L224" i="1"/>
  <c r="L225" i="1"/>
  <c r="L226" i="1"/>
  <c r="L227" i="1"/>
  <c r="P227" i="1" s="1"/>
  <c r="L228" i="1"/>
  <c r="L229" i="1"/>
  <c r="L230" i="1"/>
  <c r="L231" i="1"/>
  <c r="L232" i="1"/>
  <c r="L233" i="1"/>
  <c r="L234" i="1"/>
  <c r="L235" i="1"/>
  <c r="P235" i="1" s="1"/>
  <c r="L236" i="1"/>
  <c r="L237" i="1"/>
  <c r="L238" i="1"/>
  <c r="L239" i="1"/>
  <c r="L240" i="1"/>
  <c r="L241" i="1"/>
  <c r="L242" i="1"/>
  <c r="L243" i="1"/>
  <c r="P243" i="1" s="1"/>
  <c r="L244" i="1"/>
  <c r="L245" i="1"/>
  <c r="L246" i="1"/>
  <c r="L247" i="1"/>
  <c r="L248" i="1"/>
  <c r="L249" i="1"/>
  <c r="L250" i="1"/>
  <c r="L251" i="1"/>
  <c r="P251" i="1" s="1"/>
  <c r="L252" i="1"/>
  <c r="L253" i="1"/>
  <c r="L254" i="1"/>
  <c r="L255" i="1"/>
  <c r="L256" i="1"/>
  <c r="L257" i="1"/>
  <c r="L258" i="1"/>
  <c r="L259" i="1"/>
  <c r="P259" i="1" s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P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P413" i="1" s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P585" i="1" s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P617" i="1" s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P681" i="1" s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P781" i="1" s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P877" i="1" s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P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P970" i="1" s="1"/>
  <c r="L971" i="1"/>
  <c r="L972" i="1"/>
  <c r="L973" i="1"/>
  <c r="L974" i="1"/>
  <c r="P974" i="1" s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P990" i="1" s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P1006" i="1" s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P1022" i="1" s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P1034" i="1" s="1"/>
  <c r="L1035" i="1"/>
  <c r="L1036" i="1"/>
  <c r="L1037" i="1"/>
  <c r="L1038" i="1"/>
  <c r="P1038" i="1" s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P1054" i="1" s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P1070" i="1" s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P1086" i="1" s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P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P1114" i="1"/>
  <c r="L1115" i="1"/>
  <c r="L1116" i="1"/>
  <c r="L1117" i="1"/>
  <c r="L1118" i="1"/>
  <c r="P1118" i="1" s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P1134" i="1" s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P1146" i="1" s="1"/>
  <c r="L1147" i="1"/>
  <c r="L1148" i="1"/>
  <c r="L1149" i="1"/>
  <c r="L1150" i="1"/>
  <c r="P1150" i="1" s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P1166" i="1" s="1"/>
  <c r="L1167" i="1"/>
  <c r="L1168" i="1"/>
  <c r="L1169" i="1"/>
  <c r="L1170" i="1"/>
  <c r="L1171" i="1"/>
  <c r="L1172" i="1"/>
  <c r="L1173" i="1"/>
  <c r="L1174" i="1"/>
  <c r="L1175" i="1"/>
  <c r="P1175" i="1"/>
  <c r="L1176" i="1"/>
  <c r="L1177" i="1"/>
  <c r="L1178" i="1"/>
  <c r="L1179" i="1"/>
  <c r="L1180" i="1"/>
  <c r="L1181" i="1"/>
  <c r="L1182" i="1"/>
  <c r="P1182" i="1" s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P1194" i="1" s="1"/>
  <c r="L1195" i="1"/>
  <c r="L1196" i="1"/>
  <c r="L1197" i="1"/>
  <c r="L1198" i="1"/>
  <c r="P1198" i="1" s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P1210" i="1" s="1"/>
  <c r="L1211" i="1"/>
  <c r="L1212" i="1"/>
  <c r="L1213" i="1"/>
  <c r="L1214" i="1"/>
  <c r="P1214" i="1" s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P1230" i="1" s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P1246" i="1" s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P1262" i="1" s="1"/>
  <c r="L1263" i="1"/>
  <c r="L1264" i="1"/>
  <c r="L1265" i="1"/>
  <c r="L1266" i="1"/>
  <c r="L1267" i="1"/>
  <c r="L1268" i="1"/>
  <c r="L1269" i="1"/>
  <c r="P1269" i="1" s="1"/>
  <c r="L1270" i="1"/>
  <c r="L1271" i="1"/>
  <c r="L1272" i="1"/>
  <c r="L1273" i="1"/>
  <c r="P1273" i="1" s="1"/>
  <c r="L1274" i="1"/>
  <c r="P1274" i="1" s="1"/>
  <c r="L1275" i="1"/>
  <c r="L1276" i="1"/>
  <c r="L1277" i="1"/>
  <c r="P1277" i="1" s="1"/>
  <c r="L1278" i="1"/>
  <c r="L1279" i="1"/>
  <c r="L1280" i="1"/>
  <c r="L1281" i="1"/>
  <c r="P1281" i="1" s="1"/>
  <c r="L1282" i="1"/>
  <c r="L1283" i="1"/>
  <c r="L1284" i="1"/>
  <c r="L1285" i="1"/>
  <c r="P1285" i="1" s="1"/>
  <c r="L1286" i="1"/>
  <c r="L1287" i="1"/>
  <c r="L1288" i="1"/>
  <c r="L1289" i="1"/>
  <c r="P1289" i="1" s="1"/>
  <c r="L1290" i="1"/>
  <c r="P1290" i="1" s="1"/>
  <c r="L1291" i="1"/>
  <c r="L1292" i="1"/>
  <c r="L1293" i="1"/>
  <c r="P1293" i="1" s="1"/>
  <c r="L1294" i="1"/>
  <c r="L1295" i="1"/>
  <c r="L1296" i="1"/>
  <c r="L1297" i="1"/>
  <c r="P1297" i="1" s="1"/>
  <c r="L1298" i="1"/>
  <c r="L1299" i="1"/>
  <c r="L1300" i="1"/>
  <c r="L1301" i="1"/>
  <c r="P1301" i="1" s="1"/>
  <c r="L1302" i="1"/>
  <c r="L1303" i="1"/>
  <c r="L1304" i="1"/>
  <c r="L1305" i="1"/>
  <c r="P1305" i="1" s="1"/>
  <c r="L1306" i="1"/>
  <c r="L1307" i="1"/>
  <c r="L1308" i="1"/>
  <c r="L1309" i="1"/>
  <c r="P1309" i="1" s="1"/>
  <c r="L1310" i="1"/>
  <c r="L1311" i="1"/>
  <c r="L1312" i="1"/>
  <c r="L1313" i="1"/>
  <c r="P1313" i="1" s="1"/>
  <c r="L1314" i="1"/>
  <c r="L1315" i="1"/>
  <c r="L1316" i="1"/>
  <c r="L1317" i="1"/>
  <c r="P1317" i="1" s="1"/>
  <c r="L1318" i="1"/>
  <c r="L1319" i="1"/>
  <c r="L1320" i="1"/>
  <c r="L1321" i="1"/>
  <c r="P1321" i="1" s="1"/>
  <c r="L1322" i="1"/>
  <c r="L1323" i="1"/>
  <c r="L1324" i="1"/>
  <c r="L1325" i="1"/>
  <c r="P1325" i="1" s="1"/>
  <c r="L1326" i="1"/>
  <c r="L1327" i="1"/>
  <c r="L1328" i="1"/>
  <c r="L1329" i="1"/>
  <c r="P1329" i="1" s="1"/>
  <c r="L1330" i="1"/>
  <c r="L1331" i="1"/>
  <c r="L1332" i="1"/>
  <c r="P1332" i="1" s="1"/>
  <c r="L1333" i="1"/>
  <c r="P1333" i="1" s="1"/>
  <c r="L1334" i="1"/>
  <c r="L1335" i="1"/>
  <c r="L1336" i="1"/>
  <c r="L1337" i="1"/>
  <c r="P1337" i="1"/>
  <c r="L1338" i="1"/>
  <c r="L1339" i="1"/>
  <c r="L1340" i="1"/>
  <c r="P1340" i="1" s="1"/>
  <c r="L1341" i="1"/>
  <c r="P1341" i="1" s="1"/>
  <c r="L1342" i="1"/>
  <c r="L1343" i="1"/>
  <c r="L1344" i="1"/>
  <c r="L1345" i="1"/>
  <c r="P1345" i="1" s="1"/>
  <c r="L1346" i="1"/>
  <c r="L1347" i="1"/>
  <c r="L1348" i="1"/>
  <c r="P1348" i="1" s="1"/>
  <c r="L1349" i="1"/>
  <c r="P1349" i="1"/>
  <c r="L1350" i="1"/>
  <c r="L1351" i="1"/>
  <c r="L1352" i="1"/>
  <c r="L1353" i="1"/>
  <c r="P1353" i="1" s="1"/>
  <c r="L1354" i="1"/>
  <c r="L1355" i="1"/>
  <c r="L1356" i="1"/>
  <c r="P1356" i="1" s="1"/>
  <c r="L1357" i="1"/>
  <c r="P1357" i="1" s="1"/>
  <c r="L1358" i="1"/>
  <c r="L1359" i="1"/>
  <c r="L1360" i="1"/>
  <c r="L1361" i="1"/>
  <c r="P1361" i="1" s="1"/>
  <c r="L1362" i="1"/>
  <c r="L1363" i="1"/>
  <c r="L1364" i="1"/>
  <c r="P1364" i="1"/>
  <c r="L1365" i="1"/>
  <c r="P1365" i="1" s="1"/>
  <c r="L1366" i="1"/>
  <c r="L1367" i="1"/>
  <c r="L1368" i="1"/>
  <c r="L1369" i="1"/>
  <c r="P1369" i="1" s="1"/>
  <c r="L1370" i="1"/>
  <c r="L1371" i="1"/>
  <c r="L1372" i="1"/>
  <c r="P1372" i="1" s="1"/>
  <c r="L1373" i="1"/>
  <c r="P1373" i="1" s="1"/>
  <c r="L1374" i="1"/>
  <c r="L1375" i="1"/>
  <c r="L1376" i="1"/>
  <c r="L1377" i="1"/>
  <c r="P1377" i="1" s="1"/>
  <c r="L1378" i="1"/>
  <c r="L1379" i="1"/>
  <c r="L1380" i="1"/>
  <c r="P1380" i="1" s="1"/>
  <c r="L1381" i="1"/>
  <c r="P1381" i="1"/>
  <c r="L1382" i="1"/>
  <c r="L1383" i="1"/>
  <c r="L1384" i="1"/>
  <c r="L1385" i="1"/>
  <c r="P1385" i="1" s="1"/>
  <c r="L1386" i="1"/>
  <c r="L1387" i="1"/>
  <c r="L1388" i="1"/>
  <c r="P1388" i="1" s="1"/>
  <c r="L1389" i="1"/>
  <c r="P1389" i="1" s="1"/>
  <c r="L1390" i="1"/>
  <c r="L1391" i="1"/>
  <c r="L1392" i="1"/>
  <c r="L1393" i="1"/>
  <c r="P1393" i="1" s="1"/>
  <c r="L1394" i="1"/>
  <c r="L1395" i="1"/>
  <c r="L1396" i="1"/>
  <c r="P1396" i="1"/>
  <c r="L1397" i="1"/>
  <c r="P1397" i="1" s="1"/>
  <c r="L1398" i="1"/>
  <c r="L1399" i="1"/>
  <c r="L1400" i="1"/>
  <c r="L1401" i="1"/>
  <c r="P1401" i="1" s="1"/>
  <c r="L1402" i="1"/>
  <c r="L1403" i="1"/>
  <c r="L1404" i="1"/>
  <c r="P1404" i="1" s="1"/>
  <c r="L1405" i="1"/>
  <c r="P1405" i="1" s="1"/>
  <c r="L1406" i="1"/>
  <c r="L1407" i="1"/>
  <c r="L1408" i="1"/>
  <c r="L1409" i="1"/>
  <c r="P1409" i="1" s="1"/>
  <c r="L1410" i="1"/>
  <c r="L1411" i="1"/>
  <c r="L1412" i="1"/>
  <c r="P1412" i="1" s="1"/>
  <c r="L1413" i="1"/>
  <c r="P1413" i="1" s="1"/>
  <c r="L1414" i="1"/>
  <c r="L1415" i="1"/>
  <c r="L1416" i="1"/>
  <c r="L1417" i="1"/>
  <c r="P1417" i="1" s="1"/>
  <c r="L1418" i="1"/>
  <c r="L1419" i="1"/>
  <c r="L1420" i="1"/>
  <c r="P1420" i="1" s="1"/>
  <c r="L1421" i="1"/>
  <c r="P1421" i="1" s="1"/>
  <c r="L1422" i="1"/>
  <c r="L1423" i="1"/>
  <c r="L1424" i="1"/>
  <c r="L1425" i="1"/>
  <c r="P1425" i="1" s="1"/>
  <c r="L1426" i="1"/>
  <c r="L1427" i="1"/>
  <c r="L1428" i="1"/>
  <c r="P1428" i="1" s="1"/>
  <c r="L1429" i="1"/>
  <c r="P1429" i="1" s="1"/>
  <c r="L1430" i="1"/>
  <c r="L1431" i="1"/>
  <c r="L1432" i="1"/>
  <c r="L1433" i="1"/>
  <c r="P1433" i="1"/>
  <c r="L1434" i="1"/>
  <c r="L1435" i="1"/>
  <c r="L1436" i="1"/>
  <c r="P1436" i="1" s="1"/>
  <c r="L1437" i="1"/>
  <c r="P1437" i="1" s="1"/>
  <c r="L1438" i="1"/>
  <c r="L1439" i="1"/>
  <c r="L1440" i="1"/>
  <c r="L1441" i="1"/>
  <c r="P1441" i="1" s="1"/>
  <c r="L1442" i="1"/>
  <c r="L1443" i="1"/>
  <c r="L1444" i="1"/>
  <c r="P1444" i="1" s="1"/>
  <c r="L1445" i="1"/>
  <c r="P1445" i="1" s="1"/>
  <c r="L1446" i="1"/>
  <c r="L1447" i="1"/>
  <c r="L1448" i="1"/>
  <c r="L1449" i="1"/>
  <c r="P1449" i="1" s="1"/>
  <c r="L1450" i="1"/>
  <c r="L1451" i="1"/>
  <c r="L1452" i="1"/>
  <c r="P1452" i="1" s="1"/>
  <c r="L1453" i="1"/>
  <c r="P1453" i="1" s="1"/>
  <c r="L1454" i="1"/>
  <c r="L1455" i="1"/>
  <c r="L1456" i="1"/>
  <c r="L1457" i="1"/>
  <c r="P1457" i="1" s="1"/>
  <c r="L1458" i="1"/>
  <c r="L1459" i="1"/>
  <c r="L1460" i="1"/>
  <c r="P1460" i="1" s="1"/>
  <c r="L1461" i="1"/>
  <c r="P1461" i="1" s="1"/>
  <c r="L1462" i="1"/>
  <c r="L1463" i="1"/>
  <c r="P1463" i="1" s="1"/>
  <c r="L1464" i="1"/>
  <c r="L1465" i="1"/>
  <c r="P1465" i="1"/>
  <c r="L1466" i="1"/>
  <c r="L1467" i="1"/>
  <c r="L1468" i="1"/>
  <c r="P1468" i="1" s="1"/>
  <c r="L1469" i="1"/>
  <c r="P1469" i="1" s="1"/>
  <c r="L1470" i="1"/>
  <c r="L1471" i="1"/>
  <c r="L1472" i="1"/>
  <c r="L1473" i="1"/>
  <c r="P1473" i="1" s="1"/>
  <c r="L1474" i="1"/>
  <c r="L1475" i="1"/>
  <c r="L1476" i="1"/>
  <c r="P1476" i="1" s="1"/>
  <c r="L1477" i="1"/>
  <c r="P1477" i="1"/>
  <c r="L1478" i="1"/>
  <c r="L1479" i="1"/>
  <c r="L1480" i="1"/>
  <c r="L1481" i="1"/>
  <c r="P1481" i="1" s="1"/>
  <c r="L1482" i="1"/>
  <c r="L1483" i="1"/>
  <c r="L1484" i="1"/>
  <c r="P1484" i="1" s="1"/>
  <c r="L1485" i="1"/>
  <c r="P1485" i="1" s="1"/>
  <c r="L1486" i="1"/>
  <c r="L1487" i="1"/>
  <c r="L1488" i="1"/>
  <c r="L1489" i="1"/>
  <c r="P1489" i="1" s="1"/>
  <c r="L1490" i="1"/>
  <c r="L1491" i="1"/>
  <c r="L1492" i="1"/>
  <c r="P1492" i="1"/>
  <c r="L1493" i="1"/>
  <c r="P1493" i="1" s="1"/>
  <c r="L1494" i="1"/>
  <c r="L1495" i="1"/>
  <c r="L1496" i="1"/>
  <c r="L1497" i="1"/>
  <c r="P1497" i="1" s="1"/>
  <c r="L1498" i="1"/>
  <c r="L1499" i="1"/>
  <c r="L1500" i="1"/>
  <c r="P1500" i="1" s="1"/>
  <c r="L1501" i="1"/>
  <c r="P1501" i="1" s="1"/>
  <c r="L1502" i="1"/>
  <c r="P1502" i="1" s="1"/>
  <c r="L1503" i="1"/>
  <c r="L1504" i="1"/>
  <c r="L1505" i="1"/>
  <c r="P1505" i="1" s="1"/>
  <c r="L1506" i="1"/>
  <c r="L1507" i="1"/>
  <c r="L1508" i="1"/>
  <c r="P1508" i="1" s="1"/>
  <c r="L1509" i="1"/>
  <c r="P1509" i="1"/>
  <c r="L1510" i="1"/>
  <c r="L1511" i="1"/>
  <c r="L1512" i="1"/>
  <c r="L1513" i="1"/>
  <c r="P1513" i="1" s="1"/>
  <c r="L1514" i="1"/>
  <c r="L1515" i="1"/>
  <c r="L1516" i="1"/>
  <c r="P1516" i="1" s="1"/>
  <c r="L1517" i="1"/>
  <c r="P1517" i="1" s="1"/>
  <c r="L1518" i="1"/>
  <c r="L1519" i="1"/>
  <c r="L1520" i="1"/>
  <c r="L1521" i="1"/>
  <c r="P1521" i="1" s="1"/>
  <c r="L1522" i="1"/>
  <c r="L1523" i="1"/>
  <c r="L1524" i="1"/>
  <c r="P1524" i="1"/>
  <c r="L1525" i="1"/>
  <c r="P1525" i="1" s="1"/>
  <c r="L1526" i="1"/>
  <c r="L1527" i="1"/>
  <c r="L1528" i="1"/>
  <c r="L1529" i="1"/>
  <c r="P1529" i="1" s="1"/>
  <c r="L1530" i="1"/>
  <c r="P1530" i="1" s="1"/>
  <c r="L1531" i="1"/>
  <c r="L1532" i="1"/>
  <c r="P1532" i="1" s="1"/>
  <c r="L1533" i="1"/>
  <c r="P1533" i="1" s="1"/>
  <c r="L1534" i="1"/>
  <c r="L1535" i="1"/>
  <c r="L1536" i="1"/>
  <c r="L1537" i="1"/>
  <c r="P1537" i="1" s="1"/>
  <c r="L1538" i="1"/>
  <c r="L1539" i="1"/>
  <c r="L1540" i="1"/>
  <c r="P1540" i="1" s="1"/>
  <c r="L1541" i="1"/>
  <c r="P1541" i="1" s="1"/>
  <c r="L1542" i="1"/>
  <c r="L1543" i="1"/>
  <c r="L1544" i="1"/>
  <c r="L1545" i="1"/>
  <c r="P1545" i="1" s="1"/>
  <c r="L1546" i="1"/>
  <c r="L1547" i="1"/>
  <c r="L1548" i="1"/>
  <c r="P1548" i="1" s="1"/>
  <c r="L1549" i="1"/>
  <c r="P1549" i="1" s="1"/>
  <c r="L1550" i="1"/>
  <c r="L1551" i="1"/>
  <c r="L1552" i="1"/>
  <c r="L1553" i="1"/>
  <c r="P1553" i="1" s="1"/>
  <c r="L1554" i="1"/>
  <c r="L1555" i="1"/>
  <c r="L1556" i="1"/>
  <c r="P1556" i="1" s="1"/>
  <c r="L1557" i="1"/>
  <c r="P1557" i="1" s="1"/>
  <c r="L1558" i="1"/>
  <c r="L1559" i="1"/>
  <c r="L1560" i="1"/>
  <c r="L1561" i="1"/>
  <c r="P1561" i="1"/>
  <c r="L1562" i="1"/>
  <c r="L1563" i="1"/>
  <c r="L1564" i="1"/>
  <c r="P1564" i="1" s="1"/>
  <c r="L1565" i="1"/>
  <c r="P1565" i="1" s="1"/>
  <c r="L1566" i="1"/>
  <c r="L1567" i="1"/>
  <c r="L1568" i="1"/>
  <c r="L1569" i="1"/>
  <c r="P1569" i="1" s="1"/>
  <c r="L1570" i="1"/>
  <c r="L1571" i="1"/>
  <c r="L1572" i="1"/>
  <c r="P1572" i="1" s="1"/>
  <c r="L1573" i="1"/>
  <c r="P1573" i="1" s="1"/>
  <c r="L1574" i="1"/>
  <c r="L1575" i="1"/>
  <c r="L1576" i="1"/>
  <c r="L1577" i="1"/>
  <c r="P1577" i="1" s="1"/>
  <c r="L1578" i="1"/>
  <c r="L1579" i="1"/>
  <c r="L1580" i="1"/>
  <c r="P1580" i="1" s="1"/>
  <c r="L1581" i="1"/>
  <c r="P1581" i="1" s="1"/>
  <c r="L1582" i="1"/>
  <c r="P1582" i="1" s="1"/>
  <c r="L1583" i="1"/>
  <c r="L1584" i="1"/>
  <c r="L1585" i="1"/>
  <c r="P1585" i="1" s="1"/>
  <c r="L1586" i="1"/>
  <c r="L1587" i="1"/>
  <c r="L1588" i="1"/>
  <c r="P1588" i="1" s="1"/>
  <c r="L1589" i="1"/>
  <c r="P1589" i="1" s="1"/>
  <c r="L1590" i="1"/>
  <c r="L1591" i="1"/>
  <c r="L1592" i="1"/>
  <c r="L1593" i="1"/>
  <c r="P1593" i="1"/>
  <c r="L1594" i="1"/>
  <c r="L1595" i="1"/>
  <c r="L1596" i="1"/>
  <c r="P1596" i="1" s="1"/>
  <c r="L1597" i="1"/>
  <c r="P1597" i="1" s="1"/>
  <c r="L1598" i="1"/>
  <c r="L1599" i="1"/>
  <c r="L1600" i="1"/>
  <c r="L1601" i="1"/>
  <c r="P1601" i="1" s="1"/>
  <c r="L1602" i="1"/>
  <c r="L1603" i="1"/>
  <c r="L1604" i="1"/>
  <c r="P1604" i="1" s="1"/>
  <c r="L1605" i="1"/>
  <c r="P1605" i="1"/>
  <c r="L1606" i="1"/>
  <c r="L1607" i="1"/>
  <c r="L1608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608" i="1"/>
  <c r="N1607" i="1"/>
  <c r="N1606" i="1"/>
  <c r="N1605" i="1"/>
  <c r="N1604" i="1"/>
  <c r="N1603" i="1"/>
  <c r="N1602" i="1"/>
  <c r="N1450" i="1"/>
  <c r="N1449" i="1"/>
  <c r="P1448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601" i="1"/>
  <c r="N1600" i="1"/>
  <c r="N1599" i="1"/>
  <c r="N1598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P1354" i="1"/>
  <c r="N1353" i="1"/>
  <c r="N1352" i="1"/>
  <c r="N1351" i="1"/>
  <c r="P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597" i="1"/>
  <c r="N1596" i="1"/>
  <c r="N1595" i="1"/>
  <c r="N1251" i="1"/>
  <c r="N1250" i="1"/>
  <c r="N1249" i="1"/>
  <c r="N1248" i="1"/>
  <c r="N1247" i="1"/>
  <c r="N1246" i="1"/>
  <c r="N1245" i="1"/>
  <c r="N1244" i="1"/>
  <c r="N1243" i="1"/>
  <c r="P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P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P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594" i="1"/>
  <c r="N1593" i="1"/>
  <c r="N1592" i="1"/>
  <c r="N1591" i="1"/>
  <c r="P1591" i="1"/>
  <c r="N1590" i="1"/>
  <c r="N1082" i="1"/>
  <c r="P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P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P1018" i="1"/>
  <c r="N1017" i="1"/>
  <c r="N1016" i="1"/>
  <c r="N1015" i="1"/>
  <c r="N1014" i="1"/>
  <c r="N1013" i="1"/>
  <c r="N1012" i="1"/>
  <c r="N1011" i="1"/>
  <c r="N1010" i="1"/>
  <c r="N1009" i="1"/>
  <c r="N1589" i="1"/>
  <c r="N1008" i="1"/>
  <c r="N1007" i="1"/>
  <c r="N1006" i="1"/>
  <c r="N1005" i="1"/>
  <c r="N1004" i="1"/>
  <c r="N1003" i="1"/>
  <c r="N1002" i="1"/>
  <c r="N1001" i="1"/>
  <c r="N1000" i="1"/>
  <c r="N999" i="1"/>
  <c r="N1588" i="1"/>
  <c r="N1587" i="1"/>
  <c r="N998" i="1"/>
  <c r="N997" i="1"/>
  <c r="N1586" i="1"/>
  <c r="N1585" i="1"/>
  <c r="N996" i="1"/>
  <c r="N995" i="1"/>
  <c r="N994" i="1"/>
  <c r="N993" i="1"/>
  <c r="N992" i="1"/>
  <c r="N991" i="1"/>
  <c r="N990" i="1"/>
  <c r="N989" i="1"/>
  <c r="N988" i="1"/>
  <c r="N987" i="1"/>
  <c r="N986" i="1"/>
  <c r="P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P922" i="1"/>
  <c r="N921" i="1"/>
  <c r="N920" i="1"/>
  <c r="N919" i="1"/>
  <c r="P919" i="1"/>
  <c r="N918" i="1"/>
  <c r="N917" i="1"/>
  <c r="N916" i="1"/>
  <c r="N915" i="1"/>
  <c r="N914" i="1"/>
  <c r="N913" i="1"/>
  <c r="N912" i="1"/>
  <c r="P911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P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P748" i="1"/>
  <c r="N747" i="1"/>
  <c r="N746" i="1"/>
  <c r="N745" i="1"/>
  <c r="P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P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P712" i="1"/>
  <c r="N711" i="1"/>
  <c r="N710" i="1"/>
  <c r="N709" i="1"/>
  <c r="N708" i="1"/>
  <c r="N707" i="1"/>
  <c r="N706" i="1"/>
  <c r="N705" i="1"/>
  <c r="N704" i="1"/>
  <c r="N703" i="1"/>
  <c r="N702" i="1"/>
  <c r="P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P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P653" i="1"/>
  <c r="N652" i="1"/>
  <c r="N651" i="1"/>
  <c r="N650" i="1"/>
  <c r="P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P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P553" i="1"/>
  <c r="N552" i="1"/>
  <c r="N551" i="1"/>
  <c r="P551" i="1"/>
  <c r="N550" i="1"/>
  <c r="N549" i="1"/>
  <c r="N548" i="1"/>
  <c r="N547" i="1"/>
  <c r="N546" i="1"/>
  <c r="N545" i="1"/>
  <c r="N544" i="1"/>
  <c r="N543" i="1"/>
  <c r="N542" i="1"/>
  <c r="N541" i="1"/>
  <c r="P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P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P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P493" i="1"/>
  <c r="N492" i="1"/>
  <c r="N491" i="1"/>
  <c r="N490" i="1"/>
  <c r="P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P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P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P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P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P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P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P313" i="1"/>
  <c r="N312" i="1"/>
  <c r="N311" i="1"/>
  <c r="N310" i="1"/>
  <c r="N309" i="1"/>
  <c r="N308" i="1"/>
  <c r="N307" i="1"/>
  <c r="N306" i="1"/>
  <c r="N305" i="1"/>
  <c r="N304" i="1"/>
  <c r="N303" i="1"/>
  <c r="N302" i="1"/>
  <c r="P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P270" i="1"/>
  <c r="N269" i="1"/>
  <c r="N268" i="1"/>
  <c r="N267" i="1"/>
  <c r="P267" i="1"/>
  <c r="N266" i="1"/>
  <c r="N265" i="1"/>
  <c r="P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P252" i="1"/>
  <c r="N251" i="1"/>
  <c r="N250" i="1"/>
  <c r="N249" i="1"/>
  <c r="N248" i="1"/>
  <c r="N247" i="1"/>
  <c r="N246" i="1"/>
  <c r="N245" i="1"/>
  <c r="N24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P120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P107" i="1"/>
  <c r="N106" i="1"/>
  <c r="N105" i="1"/>
  <c r="P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P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1584" i="1"/>
  <c r="N1583" i="1"/>
  <c r="N1582" i="1"/>
  <c r="N1581" i="1"/>
  <c r="N1580" i="1"/>
  <c r="N1579" i="1"/>
  <c r="N1578" i="1"/>
  <c r="N1577" i="1"/>
  <c r="N1576" i="1"/>
  <c r="N1575" i="1"/>
  <c r="P1575" i="1"/>
  <c r="N1574" i="1"/>
  <c r="N1573" i="1"/>
  <c r="N1572" i="1"/>
  <c r="N1571" i="1"/>
  <c r="N1570" i="1"/>
  <c r="N1569" i="1"/>
  <c r="N1568" i="1"/>
  <c r="N1567" i="1"/>
  <c r="N1566" i="1"/>
  <c r="N1565" i="1"/>
  <c r="N1564" i="1"/>
  <c r="P1563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P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243" i="1"/>
  <c r="N242" i="1"/>
  <c r="N241" i="1"/>
  <c r="N240" i="1"/>
  <c r="N239" i="1"/>
  <c r="N238" i="1"/>
  <c r="N237" i="1"/>
  <c r="N236" i="1"/>
  <c r="N235" i="1"/>
  <c r="N234" i="1"/>
  <c r="N233" i="1"/>
  <c r="P233" i="1"/>
  <c r="N232" i="1"/>
  <c r="N231" i="1"/>
  <c r="P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P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P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P189" i="1"/>
  <c r="N188" i="1"/>
  <c r="N187" i="1"/>
  <c r="N186" i="1"/>
  <c r="P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P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61" i="1"/>
  <c r="N60" i="1"/>
  <c r="P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P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P23" i="1"/>
  <c r="N22" i="1"/>
  <c r="N21" i="1"/>
  <c r="N20" i="1"/>
  <c r="N19" i="1"/>
  <c r="N18" i="1"/>
  <c r="N17" i="1"/>
  <c r="N16" i="1"/>
  <c r="N15" i="1"/>
  <c r="N14" i="1"/>
  <c r="N13" i="1"/>
  <c r="P13" i="1"/>
  <c r="N12" i="1"/>
  <c r="N11" i="1"/>
  <c r="N10" i="1"/>
  <c r="N9" i="1"/>
  <c r="N8" i="1"/>
  <c r="N7" i="1"/>
  <c r="N1509" i="1"/>
  <c r="N1508" i="1"/>
  <c r="N1507" i="1"/>
  <c r="O3" i="1"/>
  <c r="M3" i="1"/>
  <c r="O2" i="1"/>
  <c r="M2" i="1"/>
  <c r="P786" i="1"/>
  <c r="P662" i="1"/>
  <c r="P582" i="1"/>
  <c r="P518" i="1"/>
  <c r="P434" i="1"/>
  <c r="P366" i="1"/>
  <c r="P10" i="1"/>
  <c r="P58" i="1"/>
  <c r="P394" i="1"/>
  <c r="P682" i="1"/>
  <c r="P906" i="1"/>
  <c r="P1050" i="1"/>
  <c r="P1226" i="1"/>
  <c r="P1306" i="1"/>
  <c r="P1370" i="1"/>
  <c r="P926" i="1"/>
  <c r="P918" i="1"/>
  <c r="P898" i="1"/>
  <c r="P890" i="1"/>
  <c r="P882" i="1"/>
  <c r="P878" i="1"/>
  <c r="P870" i="1"/>
  <c r="P850" i="1"/>
  <c r="P846" i="1"/>
  <c r="P838" i="1"/>
  <c r="P818" i="1"/>
  <c r="P814" i="1"/>
  <c r="P806" i="1"/>
  <c r="P798" i="1"/>
  <c r="P794" i="1"/>
  <c r="P770" i="1"/>
  <c r="P766" i="1"/>
  <c r="P754" i="1"/>
  <c r="P750" i="1"/>
  <c r="P738" i="1"/>
  <c r="P722" i="1"/>
  <c r="P718" i="1"/>
  <c r="P706" i="1"/>
  <c r="P690" i="1"/>
  <c r="P686" i="1"/>
  <c r="P678" i="1"/>
  <c r="P642" i="1"/>
  <c r="P638" i="1"/>
  <c r="P630" i="1"/>
  <c r="P614" i="1"/>
  <c r="P606" i="1"/>
  <c r="P598" i="1"/>
  <c r="P594" i="1"/>
  <c r="P590" i="1"/>
  <c r="P546" i="1"/>
  <c r="P502" i="1"/>
  <c r="P482" i="1"/>
  <c r="P478" i="1"/>
  <c r="P470" i="1"/>
  <c r="P450" i="1"/>
  <c r="P446" i="1"/>
  <c r="P438" i="1"/>
  <c r="P418" i="1"/>
  <c r="P414" i="1"/>
  <c r="P402" i="1"/>
  <c r="P398" i="1"/>
  <c r="P390" i="1"/>
  <c r="P374" i="1"/>
  <c r="P354" i="1"/>
  <c r="P26" i="1"/>
  <c r="P90" i="1"/>
  <c r="P282" i="1"/>
  <c r="P346" i="1"/>
  <c r="P426" i="1"/>
  <c r="P462" i="1"/>
  <c r="P538" i="1"/>
  <c r="P586" i="1"/>
  <c r="P618" i="1"/>
  <c r="P858" i="1"/>
  <c r="P938" i="1"/>
  <c r="P1002" i="1"/>
  <c r="P1102" i="1"/>
  <c r="P1242" i="1"/>
  <c r="P170" i="1"/>
  <c r="P185" i="1"/>
  <c r="P1514" i="1"/>
  <c r="P122" i="1"/>
  <c r="P266" i="1"/>
  <c r="P286" i="1"/>
  <c r="P314" i="1"/>
  <c r="P362" i="1"/>
  <c r="P554" i="1"/>
  <c r="P602" i="1"/>
  <c r="P634" i="1"/>
  <c r="P649" i="1"/>
  <c r="P651" i="1"/>
  <c r="P714" i="1"/>
  <c r="P729" i="1"/>
  <c r="P743" i="1"/>
  <c r="P759" i="1"/>
  <c r="P762" i="1"/>
  <c r="P791" i="1"/>
  <c r="P810" i="1"/>
  <c r="P862" i="1"/>
  <c r="P954" i="1"/>
  <c r="P1017" i="1"/>
  <c r="P1066" i="1"/>
  <c r="P1130" i="1"/>
  <c r="P1178" i="1"/>
  <c r="P1209" i="1"/>
  <c r="P1258" i="1"/>
  <c r="P1338" i="1"/>
  <c r="P1386" i="1"/>
  <c r="P958" i="1"/>
  <c r="P942" i="1"/>
  <c r="P914" i="1"/>
  <c r="P910" i="1"/>
  <c r="P902" i="1"/>
  <c r="P894" i="1"/>
  <c r="P886" i="1"/>
  <c r="P866" i="1"/>
  <c r="P854" i="1"/>
  <c r="P834" i="1"/>
  <c r="P830" i="1"/>
  <c r="P822" i="1"/>
  <c r="P802" i="1"/>
  <c r="P790" i="1"/>
  <c r="P782" i="1"/>
  <c r="P774" i="1"/>
  <c r="P758" i="1"/>
  <c r="P742" i="1"/>
  <c r="P734" i="1"/>
  <c r="P726" i="1"/>
  <c r="P710" i="1"/>
  <c r="P694" i="1"/>
  <c r="P674" i="1"/>
  <c r="P670" i="1"/>
  <c r="P658" i="1"/>
  <c r="P654" i="1"/>
  <c r="P646" i="1"/>
  <c r="P626" i="1"/>
  <c r="P622" i="1"/>
  <c r="P610" i="1"/>
  <c r="P578" i="1"/>
  <c r="P574" i="1"/>
  <c r="P566" i="1"/>
  <c r="P562" i="1"/>
  <c r="P558" i="1"/>
  <c r="P550" i="1"/>
  <c r="P534" i="1"/>
  <c r="P530" i="1"/>
  <c r="P526" i="1"/>
  <c r="P514" i="1"/>
  <c r="P510" i="1"/>
  <c r="P498" i="1"/>
  <c r="P494" i="1"/>
  <c r="P486" i="1"/>
  <c r="P466" i="1"/>
  <c r="P454" i="1"/>
  <c r="P430" i="1"/>
  <c r="P422" i="1"/>
  <c r="P406" i="1"/>
  <c r="P386" i="1"/>
  <c r="P382" i="1"/>
  <c r="P370" i="1"/>
  <c r="P358" i="1"/>
  <c r="P350" i="1"/>
  <c r="P25" i="1"/>
  <c r="P42" i="1"/>
  <c r="P45" i="1"/>
  <c r="P154" i="1"/>
  <c r="P157" i="1"/>
  <c r="P202" i="1"/>
  <c r="P234" i="1"/>
  <c r="P74" i="1"/>
  <c r="P106" i="1"/>
  <c r="P138" i="1"/>
  <c r="P153" i="1"/>
  <c r="P250" i="1"/>
  <c r="P298" i="1"/>
  <c r="P330" i="1"/>
  <c r="P378" i="1"/>
  <c r="P410" i="1"/>
  <c r="P442" i="1"/>
  <c r="P474" i="1"/>
  <c r="P506" i="1"/>
  <c r="P542" i="1"/>
  <c r="P570" i="1"/>
  <c r="P666" i="1"/>
  <c r="P698" i="1"/>
  <c r="P746" i="1"/>
  <c r="P778" i="1"/>
  <c r="P826" i="1"/>
  <c r="P874" i="1"/>
  <c r="P923" i="1"/>
  <c r="P915" i="1"/>
  <c r="P907" i="1"/>
  <c r="P903" i="1"/>
  <c r="P899" i="1"/>
  <c r="P895" i="1"/>
  <c r="P891" i="1"/>
  <c r="P887" i="1"/>
  <c r="P883" i="1"/>
  <c r="P879" i="1"/>
  <c r="P875" i="1"/>
  <c r="P871" i="1"/>
  <c r="P867" i="1"/>
  <c r="P863" i="1"/>
  <c r="P859" i="1"/>
  <c r="P855" i="1"/>
  <c r="P851" i="1"/>
  <c r="P847" i="1"/>
  <c r="P843" i="1"/>
  <c r="P839" i="1"/>
  <c r="P835" i="1"/>
  <c r="P831" i="1"/>
  <c r="P827" i="1"/>
  <c r="P823" i="1"/>
  <c r="P819" i="1"/>
  <c r="P811" i="1"/>
  <c r="P807" i="1"/>
  <c r="P803" i="1"/>
  <c r="P799" i="1"/>
  <c r="P795" i="1"/>
  <c r="P787" i="1"/>
  <c r="P783" i="1"/>
  <c r="P779" i="1"/>
  <c r="P775" i="1"/>
  <c r="P771" i="1"/>
  <c r="P767" i="1"/>
  <c r="P763" i="1"/>
  <c r="P755" i="1"/>
  <c r="P751" i="1"/>
  <c r="P747" i="1"/>
  <c r="P739" i="1"/>
  <c r="P735" i="1"/>
  <c r="P731" i="1"/>
  <c r="P727" i="1"/>
  <c r="P723" i="1"/>
  <c r="P719" i="1"/>
  <c r="P715" i="1"/>
  <c r="P711" i="1"/>
  <c r="P707" i="1"/>
  <c r="P703" i="1"/>
  <c r="P699" i="1"/>
  <c r="P695" i="1"/>
  <c r="P691" i="1"/>
  <c r="P687" i="1"/>
  <c r="P679" i="1"/>
  <c r="P675" i="1"/>
  <c r="P671" i="1"/>
  <c r="P667" i="1"/>
  <c r="P663" i="1"/>
  <c r="P659" i="1"/>
  <c r="P655" i="1"/>
  <c r="P647" i="1"/>
  <c r="P643" i="1"/>
  <c r="P639" i="1"/>
  <c r="P635" i="1"/>
  <c r="P631" i="1"/>
  <c r="P627" i="1"/>
  <c r="P623" i="1"/>
  <c r="P619" i="1"/>
  <c r="P615" i="1"/>
  <c r="P611" i="1"/>
  <c r="P607" i="1"/>
  <c r="P599" i="1"/>
  <c r="P595" i="1"/>
  <c r="P591" i="1"/>
  <c r="P587" i="1"/>
  <c r="P583" i="1"/>
  <c r="P579" i="1"/>
  <c r="P575" i="1"/>
  <c r="P571" i="1"/>
  <c r="P567" i="1"/>
  <c r="P563" i="1"/>
  <c r="P559" i="1"/>
  <c r="P555" i="1"/>
  <c r="P547" i="1"/>
  <c r="P543" i="1"/>
  <c r="P539" i="1"/>
  <c r="P535" i="1"/>
  <c r="P531" i="1"/>
  <c r="P527" i="1"/>
  <c r="P523" i="1"/>
  <c r="P519" i="1"/>
  <c r="P515" i="1"/>
  <c r="P511" i="1"/>
  <c r="P507" i="1"/>
  <c r="P503" i="1"/>
  <c r="P499" i="1"/>
  <c r="P495" i="1"/>
  <c r="P491" i="1"/>
  <c r="P487" i="1"/>
  <c r="P483" i="1"/>
  <c r="P479" i="1"/>
  <c r="P475" i="1"/>
  <c r="P471" i="1"/>
  <c r="P467" i="1"/>
  <c r="P463" i="1"/>
  <c r="P455" i="1"/>
  <c r="P451" i="1"/>
  <c r="P447" i="1"/>
  <c r="P443" i="1"/>
  <c r="P439" i="1"/>
  <c r="P435" i="1"/>
  <c r="P431" i="1"/>
  <c r="P427" i="1"/>
  <c r="P423" i="1"/>
  <c r="P419" i="1"/>
  <c r="P415" i="1"/>
  <c r="P411" i="1"/>
  <c r="P407" i="1"/>
  <c r="P403" i="1"/>
  <c r="P399" i="1"/>
  <c r="P391" i="1"/>
  <c r="P387" i="1"/>
  <c r="P383" i="1"/>
  <c r="P375" i="1"/>
  <c r="P371" i="1"/>
  <c r="P367" i="1"/>
  <c r="P363" i="1"/>
  <c r="P359" i="1"/>
  <c r="P355" i="1"/>
  <c r="P351" i="1"/>
  <c r="P347" i="1"/>
  <c r="P339" i="1"/>
  <c r="P335" i="1"/>
  <c r="P327" i="1"/>
  <c r="P323" i="1"/>
  <c r="P319" i="1"/>
  <c r="P311" i="1"/>
  <c r="P307" i="1"/>
  <c r="P303" i="1"/>
  <c r="P295" i="1"/>
  <c r="P291" i="1"/>
  <c r="P287" i="1"/>
  <c r="P283" i="1"/>
  <c r="P279" i="1"/>
  <c r="P271" i="1"/>
  <c r="P263" i="1"/>
  <c r="P1603" i="1"/>
  <c r="P1595" i="1"/>
  <c r="P1587" i="1"/>
  <c r="P1579" i="1"/>
  <c r="P1571" i="1"/>
  <c r="P1555" i="1"/>
  <c r="P1519" i="1"/>
  <c r="P1427" i="1"/>
  <c r="P1411" i="1"/>
  <c r="P1403" i="1"/>
  <c r="P1395" i="1"/>
  <c r="P1375" i="1"/>
  <c r="P1367" i="1"/>
  <c r="P1359" i="1"/>
  <c r="P1355" i="1"/>
  <c r="P1343" i="1"/>
  <c r="P1335" i="1"/>
  <c r="P1327" i="1"/>
  <c r="P1311" i="1"/>
  <c r="P1303" i="1"/>
  <c r="P1295" i="1"/>
  <c r="P1291" i="1"/>
  <c r="P1283" i="1"/>
  <c r="P1275" i="1"/>
  <c r="P1267" i="1"/>
  <c r="P1263" i="1"/>
  <c r="P1255" i="1"/>
  <c r="P1235" i="1"/>
  <c r="P1215" i="1"/>
  <c r="P1207" i="1"/>
  <c r="P1199" i="1"/>
  <c r="P1183" i="1"/>
  <c r="P1167" i="1"/>
  <c r="P1159" i="1"/>
  <c r="P1151" i="1"/>
  <c r="P1147" i="1"/>
  <c r="P1139" i="1"/>
  <c r="P1131" i="1"/>
  <c r="P1123" i="1"/>
  <c r="P1115" i="1"/>
  <c r="P1107" i="1"/>
  <c r="P1103" i="1"/>
  <c r="P1095" i="1"/>
  <c r="P1087" i="1"/>
  <c r="P1083" i="1"/>
  <c r="P1075" i="1"/>
  <c r="P1059" i="1"/>
  <c r="P1039" i="1"/>
  <c r="P1031" i="1"/>
  <c r="P1023" i="1"/>
  <c r="P1015" i="1"/>
  <c r="P1007" i="1"/>
  <c r="P999" i="1"/>
  <c r="P991" i="1"/>
  <c r="P987" i="1"/>
  <c r="P979" i="1"/>
  <c r="P975" i="1"/>
  <c r="P967" i="1"/>
  <c r="P959" i="1"/>
  <c r="P943" i="1"/>
  <c r="P935" i="1"/>
  <c r="P255" i="1"/>
  <c r="P159" i="1"/>
  <c r="P71" i="1"/>
  <c r="P63" i="1"/>
  <c r="P47" i="1"/>
  <c r="P203" i="1"/>
  <c r="P91" i="1"/>
  <c r="P139" i="1"/>
  <c r="P343" i="1"/>
  <c r="P395" i="1"/>
  <c r="P1143" i="1"/>
  <c r="P1307" i="1"/>
  <c r="P1419" i="1"/>
  <c r="P1479" i="1"/>
  <c r="P183" i="1"/>
  <c r="P199" i="1"/>
  <c r="P215" i="1"/>
  <c r="P1515" i="1"/>
  <c r="P75" i="1"/>
  <c r="P151" i="1"/>
  <c r="P247" i="1"/>
  <c r="P299" i="1"/>
  <c r="P315" i="1"/>
  <c r="P379" i="1"/>
  <c r="P459" i="1"/>
  <c r="P683" i="1"/>
  <c r="P815" i="1"/>
  <c r="P983" i="1"/>
  <c r="P1179" i="1"/>
  <c r="P1287" i="1"/>
  <c r="P1319" i="1"/>
  <c r="P1431" i="1"/>
  <c r="P1599" i="1"/>
  <c r="P1583" i="1"/>
  <c r="P1567" i="1"/>
  <c r="P1559" i="1"/>
  <c r="P1551" i="1"/>
  <c r="P1547" i="1"/>
  <c r="P1539" i="1"/>
  <c r="P1535" i="1"/>
  <c r="P1531" i="1"/>
  <c r="P1523" i="1"/>
  <c r="P1511" i="1"/>
  <c r="P1507" i="1"/>
  <c r="P1503" i="1"/>
  <c r="P1499" i="1"/>
  <c r="P1495" i="1"/>
  <c r="P1491" i="1"/>
  <c r="P1487" i="1"/>
  <c r="P1483" i="1"/>
  <c r="P1475" i="1"/>
  <c r="P1471" i="1"/>
  <c r="P1467" i="1"/>
  <c r="P1459" i="1"/>
  <c r="P1455" i="1"/>
  <c r="P1451" i="1"/>
  <c r="P1447" i="1"/>
  <c r="P1443" i="1"/>
  <c r="P1439" i="1"/>
  <c r="P1435" i="1"/>
  <c r="P1423" i="1"/>
  <c r="P1415" i="1"/>
  <c r="P1407" i="1"/>
  <c r="P1399" i="1"/>
  <c r="P1391" i="1"/>
  <c r="P1387" i="1"/>
  <c r="P1379" i="1"/>
  <c r="P1371" i="1"/>
  <c r="P1363" i="1"/>
  <c r="P1347" i="1"/>
  <c r="P1339" i="1"/>
  <c r="P1331" i="1"/>
  <c r="P1323" i="1"/>
  <c r="P1315" i="1"/>
  <c r="P1299" i="1"/>
  <c r="P1279" i="1"/>
  <c r="P1271" i="1"/>
  <c r="P1259" i="1"/>
  <c r="P1251" i="1"/>
  <c r="P1247" i="1"/>
  <c r="P1239" i="1"/>
  <c r="P1231" i="1"/>
  <c r="P1227" i="1"/>
  <c r="P1219" i="1"/>
  <c r="P1211" i="1"/>
  <c r="P1203" i="1"/>
  <c r="P1195" i="1"/>
  <c r="P1187" i="1"/>
  <c r="P1171" i="1"/>
  <c r="P1163" i="1"/>
  <c r="P1155" i="1"/>
  <c r="P1135" i="1"/>
  <c r="P1127" i="1"/>
  <c r="P1119" i="1"/>
  <c r="P1111" i="1"/>
  <c r="P1099" i="1"/>
  <c r="P1091" i="1"/>
  <c r="P1071" i="1"/>
  <c r="P1063" i="1"/>
  <c r="P1055" i="1"/>
  <c r="P1051" i="1"/>
  <c r="P1043" i="1"/>
  <c r="P1035" i="1"/>
  <c r="P1027" i="1"/>
  <c r="P1019" i="1"/>
  <c r="P1011" i="1"/>
  <c r="P995" i="1"/>
  <c r="P971" i="1"/>
  <c r="P963" i="1"/>
  <c r="P955" i="1"/>
  <c r="P947" i="1"/>
  <c r="P939" i="1"/>
  <c r="P931" i="1"/>
  <c r="P927" i="1"/>
  <c r="P239" i="1"/>
  <c r="P223" i="1"/>
  <c r="P207" i="1"/>
  <c r="P191" i="1"/>
  <c r="P175" i="1"/>
  <c r="P143" i="1"/>
  <c r="P135" i="1"/>
  <c r="P127" i="1"/>
  <c r="P119" i="1"/>
  <c r="P111" i="1"/>
  <c r="P103" i="1"/>
  <c r="P95" i="1"/>
  <c r="P87" i="1"/>
  <c r="P79" i="1"/>
  <c r="P55" i="1"/>
  <c r="P31" i="1"/>
  <c r="P15" i="1"/>
  <c r="P7" i="1"/>
  <c r="P1543" i="1"/>
  <c r="P1003" i="1"/>
  <c r="P1047" i="1"/>
  <c r="P1079" i="1"/>
  <c r="P1223" i="1"/>
  <c r="P1607" i="1"/>
  <c r="P39" i="1"/>
  <c r="P167" i="1"/>
  <c r="P1527" i="1"/>
  <c r="P951" i="1"/>
  <c r="P1191" i="1"/>
  <c r="P1383" i="1"/>
  <c r="P1608" i="1"/>
  <c r="P1600" i="1"/>
  <c r="P1592" i="1"/>
  <c r="P1584" i="1"/>
  <c r="P1576" i="1"/>
  <c r="P1568" i="1"/>
  <c r="P1560" i="1"/>
  <c r="P1552" i="1"/>
  <c r="P1544" i="1"/>
  <c r="P1536" i="1"/>
  <c r="P1528" i="1"/>
  <c r="P1520" i="1"/>
  <c r="P1512" i="1"/>
  <c r="P1504" i="1"/>
  <c r="P1496" i="1"/>
  <c r="P1488" i="1"/>
  <c r="P1480" i="1"/>
  <c r="P1472" i="1"/>
  <c r="P1464" i="1"/>
  <c r="P1456" i="1"/>
  <c r="P1440" i="1"/>
  <c r="P1432" i="1"/>
  <c r="P1424" i="1"/>
  <c r="P1416" i="1"/>
  <c r="P1408" i="1"/>
  <c r="P1400" i="1"/>
  <c r="P1392" i="1"/>
  <c r="P1384" i="1"/>
  <c r="P1376" i="1"/>
  <c r="P1368" i="1"/>
  <c r="P1360" i="1"/>
  <c r="P1352" i="1"/>
  <c r="P1344" i="1"/>
  <c r="P1336" i="1"/>
  <c r="P1328" i="1"/>
  <c r="P1324" i="1"/>
  <c r="P1320" i="1"/>
  <c r="P1316" i="1"/>
  <c r="P1312" i="1"/>
  <c r="P1308" i="1"/>
  <c r="P1304" i="1"/>
  <c r="P1300" i="1"/>
  <c r="P1296" i="1"/>
  <c r="P1292" i="1"/>
  <c r="P1288" i="1"/>
  <c r="P1284" i="1"/>
  <c r="P1280" i="1"/>
  <c r="P1276" i="1"/>
  <c r="P1272" i="1"/>
  <c r="P1268" i="1"/>
  <c r="P1264" i="1"/>
  <c r="P1260" i="1"/>
  <c r="P1256" i="1"/>
  <c r="P1252" i="1"/>
  <c r="P1248" i="1"/>
  <c r="P1244" i="1"/>
  <c r="P1240" i="1"/>
  <c r="P1236" i="1"/>
  <c r="P1232" i="1"/>
  <c r="P1228" i="1"/>
  <c r="P1224" i="1"/>
  <c r="P1220" i="1"/>
  <c r="P1216" i="1"/>
  <c r="P1212" i="1"/>
  <c r="P1208" i="1"/>
  <c r="P1204" i="1"/>
  <c r="P1200" i="1"/>
  <c r="P119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096" i="1"/>
  <c r="P1092" i="1"/>
  <c r="P1088" i="1"/>
  <c r="P1084" i="1"/>
  <c r="P1080" i="1"/>
  <c r="P1076" i="1"/>
  <c r="P1072" i="1"/>
  <c r="P1068" i="1"/>
  <c r="P1064" i="1"/>
  <c r="P1060" i="1"/>
  <c r="P1056" i="1"/>
  <c r="P1052" i="1"/>
  <c r="P1048" i="1"/>
  <c r="P1044" i="1"/>
  <c r="P1040" i="1"/>
  <c r="P1036" i="1"/>
  <c r="P1032" i="1"/>
  <c r="P1028" i="1"/>
  <c r="P1024" i="1"/>
  <c r="P1020" i="1"/>
  <c r="P1016" i="1"/>
  <c r="P1012" i="1"/>
  <c r="P1008" i="1"/>
  <c r="P1004" i="1"/>
  <c r="P1000" i="1"/>
  <c r="P996" i="1"/>
  <c r="P992" i="1"/>
  <c r="P988" i="1"/>
  <c r="P984" i="1"/>
  <c r="P980" i="1"/>
  <c r="P976" i="1"/>
  <c r="P972" i="1"/>
  <c r="P968" i="1"/>
  <c r="P964" i="1"/>
  <c r="P960" i="1"/>
  <c r="P956" i="1"/>
  <c r="P952" i="1"/>
  <c r="P948" i="1"/>
  <c r="P944" i="1"/>
  <c r="P940" i="1"/>
  <c r="P936" i="1"/>
  <c r="P932" i="1"/>
  <c r="P928" i="1"/>
  <c r="P904" i="1"/>
  <c r="P636" i="1"/>
  <c r="P40" i="1"/>
  <c r="P24" i="1"/>
  <c r="P1606" i="1"/>
  <c r="P1602" i="1"/>
  <c r="P1598" i="1"/>
  <c r="P1594" i="1"/>
  <c r="P1590" i="1"/>
  <c r="P1586" i="1"/>
  <c r="P1578" i="1"/>
  <c r="P1574" i="1"/>
  <c r="P1570" i="1"/>
  <c r="P1566" i="1"/>
  <c r="P1562" i="1"/>
  <c r="P1558" i="1"/>
  <c r="P1554" i="1"/>
  <c r="P1550" i="1"/>
  <c r="P1542" i="1"/>
  <c r="P1538" i="1"/>
  <c r="P1534" i="1"/>
  <c r="P1526" i="1"/>
  <c r="P1522" i="1"/>
  <c r="P1518" i="1"/>
  <c r="P1510" i="1"/>
  <c r="P1506" i="1"/>
  <c r="P1498" i="1"/>
  <c r="P1494" i="1"/>
  <c r="P1490" i="1"/>
  <c r="P1486" i="1"/>
  <c r="P1482" i="1"/>
  <c r="P1478" i="1"/>
  <c r="P1474" i="1"/>
  <c r="P1470" i="1"/>
  <c r="P1466" i="1"/>
  <c r="P1462" i="1"/>
  <c r="P1458" i="1"/>
  <c r="P1454" i="1"/>
  <c r="P1450" i="1"/>
  <c r="P1446" i="1"/>
  <c r="P1442" i="1"/>
  <c r="P1438" i="1"/>
  <c r="P1434" i="1"/>
  <c r="P1430" i="1"/>
  <c r="P1426" i="1"/>
  <c r="P1422" i="1"/>
  <c r="P1418" i="1"/>
  <c r="P1414" i="1"/>
  <c r="P1410" i="1"/>
  <c r="P1406" i="1"/>
  <c r="P1402" i="1"/>
  <c r="P1398" i="1"/>
  <c r="P1394" i="1"/>
  <c r="P1390" i="1"/>
  <c r="P1382" i="1"/>
  <c r="P1378" i="1"/>
  <c r="P1374" i="1"/>
  <c r="P1366" i="1"/>
  <c r="P1362" i="1"/>
  <c r="P1358" i="1"/>
  <c r="P1350" i="1"/>
  <c r="P1346" i="1"/>
  <c r="P1342" i="1"/>
  <c r="P1334" i="1"/>
  <c r="P1330" i="1"/>
  <c r="P1326" i="1"/>
  <c r="P1322" i="1"/>
  <c r="P1318" i="1"/>
  <c r="P1314" i="1"/>
  <c r="P1310" i="1"/>
  <c r="P1302" i="1"/>
  <c r="P1298" i="1"/>
  <c r="P1294" i="1"/>
  <c r="P1286" i="1"/>
  <c r="P1282" i="1"/>
  <c r="P1278" i="1"/>
  <c r="P1270" i="1"/>
  <c r="P1266" i="1"/>
  <c r="P1254" i="1"/>
  <c r="P1250" i="1"/>
  <c r="P1238" i="1"/>
  <c r="P1234" i="1"/>
  <c r="P1222" i="1"/>
  <c r="P1218" i="1"/>
  <c r="P1206" i="1"/>
  <c r="P1202" i="1"/>
  <c r="P1190" i="1"/>
  <c r="P1186" i="1"/>
  <c r="P1174" i="1"/>
  <c r="P1170" i="1"/>
  <c r="P1158" i="1"/>
  <c r="P1154" i="1"/>
  <c r="P1142" i="1"/>
  <c r="P1138" i="1"/>
  <c r="P1126" i="1"/>
  <c r="P1122" i="1"/>
  <c r="P1110" i="1"/>
  <c r="P1106" i="1"/>
  <c r="P1094" i="1"/>
  <c r="P1090" i="1"/>
  <c r="P1078" i="1"/>
  <c r="P1074" i="1"/>
  <c r="P1062" i="1"/>
  <c r="P1058" i="1"/>
  <c r="P1046" i="1"/>
  <c r="P1042" i="1"/>
  <c r="P1030" i="1"/>
  <c r="P1026" i="1"/>
  <c r="P1014" i="1"/>
  <c r="P1010" i="1"/>
  <c r="P998" i="1"/>
  <c r="P994" i="1"/>
  <c r="P982" i="1"/>
  <c r="P978" i="1"/>
  <c r="P966" i="1"/>
  <c r="P962" i="1"/>
  <c r="P950" i="1"/>
  <c r="P946" i="1"/>
  <c r="P934" i="1"/>
  <c r="P930" i="1"/>
  <c r="P1265" i="1"/>
  <c r="P1261" i="1"/>
  <c r="P1257" i="1"/>
  <c r="P1253" i="1"/>
  <c r="P1249" i="1"/>
  <c r="P1245" i="1"/>
  <c r="P1241" i="1"/>
  <c r="P1237" i="1"/>
  <c r="P1233" i="1"/>
  <c r="P1229" i="1"/>
  <c r="P1225" i="1"/>
  <c r="P1221" i="1"/>
  <c r="P1217" i="1"/>
  <c r="P1213" i="1"/>
  <c r="P1205" i="1"/>
  <c r="P1201" i="1"/>
  <c r="P119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1077" i="1"/>
  <c r="P1073" i="1"/>
  <c r="P1069" i="1"/>
  <c r="P1065" i="1"/>
  <c r="P1061" i="1"/>
  <c r="P1057" i="1"/>
  <c r="P1053" i="1"/>
  <c r="P1049" i="1"/>
  <c r="P1045" i="1"/>
  <c r="P1041" i="1"/>
  <c r="P1037" i="1"/>
  <c r="P1033" i="1"/>
  <c r="P1029" i="1"/>
  <c r="P1025" i="1"/>
  <c r="P1021" i="1"/>
  <c r="P1013" i="1"/>
  <c r="P1009" i="1"/>
  <c r="P1005" i="1"/>
  <c r="P1001" i="1"/>
  <c r="P997" i="1"/>
  <c r="P993" i="1"/>
  <c r="P989" i="1"/>
  <c r="P985" i="1"/>
  <c r="P981" i="1"/>
  <c r="P977" i="1"/>
  <c r="P973" i="1"/>
  <c r="P969" i="1"/>
  <c r="P965" i="1"/>
  <c r="P961" i="1"/>
  <c r="P957" i="1"/>
  <c r="P953" i="1"/>
  <c r="P949" i="1"/>
  <c r="P945" i="1"/>
  <c r="P941" i="1"/>
  <c r="P937" i="1"/>
  <c r="P933" i="1"/>
  <c r="P929" i="1"/>
  <c r="P12" i="1"/>
  <c r="P220" i="1"/>
  <c r="P104" i="1"/>
  <c r="P108" i="1"/>
  <c r="P152" i="1"/>
  <c r="P248" i="1"/>
  <c r="P296" i="1"/>
  <c r="P348" i="1"/>
  <c r="P600" i="1"/>
  <c r="P632" i="1"/>
  <c r="P776" i="1"/>
  <c r="P792" i="1"/>
  <c r="P56" i="1"/>
  <c r="P216" i="1"/>
  <c r="P72" i="1"/>
  <c r="P76" i="1"/>
  <c r="P84" i="1"/>
  <c r="P140" i="1"/>
  <c r="P284" i="1"/>
  <c r="P328" i="1"/>
  <c r="P344" i="1"/>
  <c r="P380" i="1"/>
  <c r="P424" i="1"/>
  <c r="P456" i="1"/>
  <c r="P536" i="1"/>
  <c r="P572" i="1"/>
  <c r="P888" i="1"/>
  <c r="P8" i="1"/>
  <c r="P44" i="1"/>
  <c r="P96" i="1"/>
  <c r="P136" i="1"/>
  <c r="P280" i="1"/>
  <c r="P360" i="1"/>
  <c r="P376" i="1"/>
  <c r="P488" i="1"/>
  <c r="P520" i="1"/>
  <c r="P568" i="1"/>
  <c r="P604" i="1"/>
  <c r="P664" i="1"/>
  <c r="P696" i="1"/>
  <c r="P760" i="1"/>
  <c r="P828" i="1"/>
  <c r="P856" i="1"/>
  <c r="P921" i="1"/>
  <c r="P917" i="1"/>
  <c r="P913" i="1"/>
  <c r="P909" i="1"/>
  <c r="P905" i="1"/>
  <c r="P901" i="1"/>
  <c r="P897" i="1"/>
  <c r="P893" i="1"/>
  <c r="P889" i="1"/>
  <c r="P885" i="1"/>
  <c r="P881" i="1"/>
  <c r="P873" i="1"/>
  <c r="P869" i="1"/>
  <c r="P865" i="1"/>
  <c r="P861" i="1"/>
  <c r="P857" i="1"/>
  <c r="P853" i="1"/>
  <c r="P849" i="1"/>
  <c r="P845" i="1"/>
  <c r="P841" i="1"/>
  <c r="P837" i="1"/>
  <c r="P833" i="1"/>
  <c r="P829" i="1"/>
  <c r="P825" i="1"/>
  <c r="P821" i="1"/>
  <c r="P817" i="1"/>
  <c r="P813" i="1"/>
  <c r="P809" i="1"/>
  <c r="P805" i="1"/>
  <c r="P801" i="1"/>
  <c r="P797" i="1"/>
  <c r="P793" i="1"/>
  <c r="P789" i="1"/>
  <c r="P785" i="1"/>
  <c r="P777" i="1"/>
  <c r="P773" i="1"/>
  <c r="P769" i="1"/>
  <c r="P765" i="1"/>
  <c r="P761" i="1"/>
  <c r="P757" i="1"/>
  <c r="P753" i="1"/>
  <c r="P749" i="1"/>
  <c r="P741" i="1"/>
  <c r="P737" i="1"/>
  <c r="P733" i="1"/>
  <c r="P725" i="1"/>
  <c r="P721" i="1"/>
  <c r="P717" i="1"/>
  <c r="P713" i="1"/>
  <c r="P709" i="1"/>
  <c r="P705" i="1"/>
  <c r="P701" i="1"/>
  <c r="P697" i="1"/>
  <c r="P693" i="1"/>
  <c r="P689" i="1"/>
  <c r="P677" i="1"/>
  <c r="P673" i="1"/>
  <c r="P669" i="1"/>
  <c r="P665" i="1"/>
  <c r="P661" i="1"/>
  <c r="P657" i="1"/>
  <c r="P645" i="1"/>
  <c r="P641" i="1"/>
  <c r="P637" i="1"/>
  <c r="P633" i="1"/>
  <c r="P629" i="1"/>
  <c r="P625" i="1"/>
  <c r="P621" i="1"/>
  <c r="P613" i="1"/>
  <c r="P609" i="1"/>
  <c r="P605" i="1"/>
  <c r="P601" i="1"/>
  <c r="P597" i="1"/>
  <c r="P593" i="1"/>
  <c r="P589" i="1"/>
  <c r="P581" i="1"/>
  <c r="P577" i="1"/>
  <c r="P573" i="1"/>
  <c r="P569" i="1"/>
  <c r="P565" i="1"/>
  <c r="P561" i="1"/>
  <c r="P557" i="1"/>
  <c r="P549" i="1"/>
  <c r="P545" i="1"/>
  <c r="P537" i="1"/>
  <c r="P533" i="1"/>
  <c r="P529" i="1"/>
  <c r="P525" i="1"/>
  <c r="P521" i="1"/>
  <c r="P517" i="1"/>
  <c r="P513" i="1"/>
  <c r="P509" i="1"/>
  <c r="P501" i="1"/>
  <c r="P497" i="1"/>
  <c r="P489" i="1"/>
  <c r="P485" i="1"/>
  <c r="P481" i="1"/>
  <c r="P477" i="1"/>
  <c r="P469" i="1"/>
  <c r="P465" i="1"/>
  <c r="P461" i="1"/>
  <c r="P457" i="1"/>
  <c r="P453" i="1"/>
  <c r="P449" i="1"/>
  <c r="P445" i="1"/>
  <c r="P437" i="1"/>
  <c r="P433" i="1"/>
  <c r="P429" i="1"/>
  <c r="P425" i="1"/>
  <c r="P421" i="1"/>
  <c r="P417" i="1"/>
  <c r="P405" i="1"/>
  <c r="P401" i="1"/>
  <c r="P397" i="1"/>
  <c r="P393" i="1"/>
  <c r="P389" i="1"/>
  <c r="P385" i="1"/>
  <c r="P381" i="1"/>
  <c r="P377" i="1"/>
  <c r="P373" i="1"/>
  <c r="P369" i="1"/>
  <c r="P365" i="1"/>
  <c r="P361" i="1"/>
  <c r="P357" i="1"/>
  <c r="P353" i="1"/>
  <c r="P349" i="1"/>
  <c r="P345" i="1"/>
  <c r="P341" i="1"/>
  <c r="P337" i="1"/>
  <c r="P333" i="1"/>
  <c r="P329" i="1"/>
  <c r="P325" i="1"/>
  <c r="P321" i="1"/>
  <c r="P317" i="1"/>
  <c r="P309" i="1"/>
  <c r="P305" i="1"/>
  <c r="P301" i="1"/>
  <c r="P297" i="1"/>
  <c r="P293" i="1"/>
  <c r="P289" i="1"/>
  <c r="P285" i="1"/>
  <c r="P281" i="1"/>
  <c r="P277" i="1"/>
  <c r="P273" i="1"/>
  <c r="P269" i="1"/>
  <c r="P261" i="1"/>
  <c r="P257" i="1"/>
  <c r="P253" i="1"/>
  <c r="P249" i="1"/>
  <c r="P245" i="1"/>
  <c r="P241" i="1"/>
  <c r="P237" i="1"/>
  <c r="P229" i="1"/>
  <c r="P225" i="1"/>
  <c r="P221" i="1"/>
  <c r="P217" i="1"/>
  <c r="P213" i="1"/>
  <c r="P209" i="1"/>
  <c r="P205" i="1"/>
  <c r="P197" i="1"/>
  <c r="P193" i="1"/>
  <c r="P181" i="1"/>
  <c r="P177" i="1"/>
  <c r="P173" i="1"/>
  <c r="P165" i="1"/>
  <c r="P161" i="1"/>
  <c r="P149" i="1"/>
  <c r="P145" i="1"/>
  <c r="P141" i="1"/>
  <c r="P137" i="1"/>
  <c r="P133" i="1"/>
  <c r="P129" i="1"/>
  <c r="P125" i="1"/>
  <c r="P121" i="1"/>
  <c r="P117" i="1"/>
  <c r="P113" i="1"/>
  <c r="P109" i="1"/>
  <c r="P101" i="1"/>
  <c r="P97" i="1"/>
  <c r="P93" i="1"/>
  <c r="P89" i="1"/>
  <c r="P85" i="1"/>
  <c r="P81" i="1"/>
  <c r="P77" i="1"/>
  <c r="P73" i="1"/>
  <c r="P69" i="1"/>
  <c r="P65" i="1"/>
  <c r="P61" i="1"/>
  <c r="P57" i="1"/>
  <c r="P53" i="1"/>
  <c r="P49" i="1"/>
  <c r="P37" i="1"/>
  <c r="P33" i="1"/>
  <c r="P29" i="1"/>
  <c r="P21" i="1"/>
  <c r="P17" i="1"/>
  <c r="P9" i="1"/>
  <c r="P924" i="1"/>
  <c r="P916" i="1"/>
  <c r="P900" i="1"/>
  <c r="P892" i="1"/>
  <c r="P884" i="1"/>
  <c r="P868" i="1"/>
  <c r="P852" i="1"/>
  <c r="P848" i="1"/>
  <c r="P832" i="1"/>
  <c r="P816" i="1"/>
  <c r="P812" i="1"/>
  <c r="P804" i="1"/>
  <c r="P788" i="1"/>
  <c r="P768" i="1"/>
  <c r="P752" i="1"/>
  <c r="P736" i="1"/>
  <c r="P720" i="1"/>
  <c r="P704" i="1"/>
  <c r="P700" i="1"/>
  <c r="P692" i="1"/>
  <c r="P676" i="1"/>
  <c r="P668" i="1"/>
  <c r="P660" i="1"/>
  <c r="P644" i="1"/>
  <c r="P628" i="1"/>
  <c r="P612" i="1"/>
  <c r="P596" i="1"/>
  <c r="P580" i="1"/>
  <c r="P576" i="1"/>
  <c r="P560" i="1"/>
  <c r="P556" i="1"/>
  <c r="P548" i="1"/>
  <c r="P532" i="1"/>
  <c r="P524" i="1"/>
  <c r="P516" i="1"/>
  <c r="P500" i="1"/>
  <c r="P492" i="1"/>
  <c r="P484" i="1"/>
  <c r="P480" i="1"/>
  <c r="P464" i="1"/>
  <c r="P448" i="1"/>
  <c r="P432" i="1"/>
  <c r="P416" i="1"/>
  <c r="P400" i="1"/>
  <c r="P396" i="1"/>
  <c r="P388" i="1"/>
  <c r="P384" i="1"/>
  <c r="P368" i="1"/>
  <c r="P364" i="1"/>
  <c r="P356" i="1"/>
  <c r="P352" i="1"/>
  <c r="P336" i="1"/>
  <c r="P320" i="1"/>
  <c r="P304" i="1"/>
  <c r="P288" i="1"/>
  <c r="P272" i="1"/>
  <c r="P260" i="1"/>
  <c r="P244" i="1"/>
  <c r="P228" i="1"/>
  <c r="P224" i="1"/>
  <c r="P212" i="1"/>
  <c r="P208" i="1"/>
  <c r="P196" i="1"/>
  <c r="P180" i="1"/>
  <c r="P176" i="1"/>
  <c r="P172" i="1"/>
  <c r="P164" i="1"/>
  <c r="P160" i="1"/>
  <c r="P148" i="1"/>
  <c r="P144" i="1"/>
  <c r="P132" i="1"/>
  <c r="P128" i="1"/>
  <c r="P168" i="1"/>
  <c r="P200" i="1"/>
  <c r="P204" i="1"/>
  <c r="P264" i="1"/>
  <c r="P312" i="1"/>
  <c r="P408" i="1"/>
  <c r="P412" i="1"/>
  <c r="P440" i="1"/>
  <c r="P444" i="1"/>
  <c r="P472" i="1"/>
  <c r="P476" i="1"/>
  <c r="P504" i="1"/>
  <c r="P508" i="1"/>
  <c r="P584" i="1"/>
  <c r="P588" i="1"/>
  <c r="P620" i="1"/>
  <c r="P648" i="1"/>
  <c r="P652" i="1"/>
  <c r="P680" i="1"/>
  <c r="P684" i="1"/>
  <c r="P728" i="1"/>
  <c r="P744" i="1"/>
  <c r="P764" i="1"/>
  <c r="P808" i="1"/>
  <c r="P844" i="1"/>
  <c r="P876" i="1"/>
  <c r="P912" i="1"/>
  <c r="P896" i="1"/>
  <c r="P880" i="1"/>
  <c r="P864" i="1"/>
  <c r="P836" i="1"/>
  <c r="P820" i="1"/>
  <c r="P800" i="1"/>
  <c r="P784" i="1"/>
  <c r="P780" i="1"/>
  <c r="P772" i="1"/>
  <c r="P756" i="1"/>
  <c r="P740" i="1"/>
  <c r="P732" i="1"/>
  <c r="P724" i="1"/>
  <c r="P708" i="1"/>
  <c r="P688" i="1"/>
  <c r="P672" i="1"/>
  <c r="P656" i="1"/>
  <c r="P640" i="1"/>
  <c r="P624" i="1"/>
  <c r="P608" i="1"/>
  <c r="P592" i="1"/>
  <c r="P564" i="1"/>
  <c r="P544" i="1"/>
  <c r="P528" i="1"/>
  <c r="P512" i="1"/>
  <c r="P496" i="1"/>
  <c r="P468" i="1"/>
  <c r="P460" i="1"/>
  <c r="P452" i="1"/>
  <c r="P436" i="1"/>
  <c r="P428" i="1"/>
  <c r="P420" i="1"/>
  <c r="P404" i="1"/>
  <c r="P372" i="1"/>
  <c r="P340" i="1"/>
  <c r="P332" i="1"/>
  <c r="P324" i="1"/>
  <c r="P308" i="1"/>
  <c r="P300" i="1"/>
  <c r="P292" i="1"/>
  <c r="P276" i="1"/>
  <c r="P268" i="1"/>
  <c r="P256" i="1"/>
  <c r="P240" i="1"/>
  <c r="P192" i="1"/>
  <c r="P156" i="1"/>
  <c r="P184" i="1"/>
  <c r="P188" i="1"/>
  <c r="P232" i="1"/>
  <c r="P236" i="1"/>
  <c r="P316" i="1"/>
  <c r="P540" i="1"/>
  <c r="P552" i="1"/>
  <c r="P616" i="1"/>
  <c r="P716" i="1"/>
  <c r="P796" i="1"/>
  <c r="P824" i="1"/>
  <c r="P840" i="1"/>
  <c r="P860" i="1"/>
  <c r="P872" i="1"/>
  <c r="P908" i="1"/>
  <c r="P920" i="1"/>
  <c r="P342" i="1"/>
  <c r="P338" i="1"/>
  <c r="P334" i="1"/>
  <c r="P326" i="1"/>
  <c r="P322" i="1"/>
  <c r="P318" i="1"/>
  <c r="P310" i="1"/>
  <c r="P306" i="1"/>
  <c r="P294" i="1"/>
  <c r="P290" i="1"/>
  <c r="P278" i="1"/>
  <c r="P274" i="1"/>
  <c r="P262" i="1"/>
  <c r="P258" i="1"/>
  <c r="P254" i="1"/>
  <c r="P246" i="1"/>
  <c r="P242" i="1"/>
  <c r="P238" i="1"/>
  <c r="P230" i="1"/>
  <c r="P226" i="1"/>
  <c r="P222" i="1"/>
  <c r="P214" i="1"/>
  <c r="P210" i="1"/>
  <c r="P206" i="1"/>
  <c r="P198" i="1"/>
  <c r="P194" i="1"/>
  <c r="P190" i="1"/>
  <c r="P182" i="1"/>
  <c r="P178" i="1"/>
  <c r="P174" i="1"/>
  <c r="P166" i="1"/>
  <c r="P162" i="1"/>
  <c r="P158" i="1"/>
  <c r="P150" i="1"/>
  <c r="P146" i="1"/>
  <c r="P142" i="1"/>
  <c r="P134" i="1"/>
  <c r="P130" i="1"/>
  <c r="P126" i="1"/>
  <c r="P118" i="1"/>
  <c r="P114" i="1"/>
  <c r="P110" i="1"/>
  <c r="P102" i="1"/>
  <c r="P98" i="1"/>
  <c r="P94" i="1"/>
  <c r="P86" i="1"/>
  <c r="P82" i="1"/>
  <c r="P78" i="1"/>
  <c r="P70" i="1"/>
  <c r="P66" i="1"/>
  <c r="P62" i="1"/>
  <c r="P54" i="1"/>
  <c r="P50" i="1"/>
  <c r="P46" i="1"/>
  <c r="P38" i="1"/>
  <c r="P34" i="1"/>
  <c r="P30" i="1"/>
  <c r="P22" i="1"/>
  <c r="P18" i="1"/>
  <c r="P14" i="1"/>
  <c r="P124" i="1"/>
  <c r="P116" i="1"/>
  <c r="P112" i="1"/>
  <c r="P100" i="1"/>
  <c r="P92" i="1"/>
  <c r="P80" i="1"/>
  <c r="P68" i="1"/>
  <c r="P64" i="1"/>
  <c r="P52" i="1"/>
  <c r="P48" i="1"/>
  <c r="P36" i="1"/>
  <c r="P32" i="1"/>
  <c r="P28" i="1"/>
  <c r="P20" i="1"/>
  <c r="P16" i="1"/>
  <c r="P11" i="1"/>
  <c r="N2" i="1" l="1"/>
  <c r="P2" i="1"/>
  <c r="P3" i="1"/>
  <c r="N3" i="1"/>
</calcChain>
</file>

<file path=xl/sharedStrings.xml><?xml version="1.0" encoding="utf-8"?>
<sst xmlns="http://schemas.openxmlformats.org/spreadsheetml/2006/main" count="14438" uniqueCount="2762">
  <si>
    <t>89095404</t>
  </si>
  <si>
    <t>890954040170</t>
  </si>
  <si>
    <t>Womens Sneakers White 3</t>
  </si>
  <si>
    <t>89095406</t>
  </si>
  <si>
    <t>890954060170</t>
  </si>
  <si>
    <t>89095501</t>
  </si>
  <si>
    <t>890955010190</t>
  </si>
  <si>
    <t>Mens Quarter White 3 Pac</t>
  </si>
  <si>
    <t>89095503</t>
  </si>
  <si>
    <t>890955030190</t>
  </si>
  <si>
    <t>89095604</t>
  </si>
  <si>
    <t>890956040170</t>
  </si>
  <si>
    <t>Womens Quarter White 3 P</t>
  </si>
  <si>
    <t>89095606</t>
  </si>
  <si>
    <t>890956060170</t>
  </si>
  <si>
    <t>89095804</t>
  </si>
  <si>
    <t>890958040170</t>
  </si>
  <si>
    <t>Womens Crew White 3 Pack</t>
  </si>
  <si>
    <t>89095806</t>
  </si>
  <si>
    <t>890958060170</t>
  </si>
  <si>
    <t>89570001</t>
  </si>
  <si>
    <t>895700010140</t>
  </si>
  <si>
    <t>Basic Footie M</t>
  </si>
  <si>
    <t>25/27</t>
  </si>
  <si>
    <t>92747203</t>
  </si>
  <si>
    <t>927472030140</t>
  </si>
  <si>
    <t>Mens Footie White 3 Pack</t>
  </si>
  <si>
    <t>92747303</t>
  </si>
  <si>
    <t>927473030130</t>
  </si>
  <si>
    <t>Womens Footie White 3 Pa</t>
  </si>
  <si>
    <t>23/25</t>
  </si>
  <si>
    <t>93013801</t>
  </si>
  <si>
    <t>930138010120</t>
  </si>
  <si>
    <t>W LS Polo</t>
  </si>
  <si>
    <t>93223301</t>
  </si>
  <si>
    <t>21SS</t>
  </si>
  <si>
    <t>932233010130</t>
  </si>
  <si>
    <t>Comfort Pocket Logo Tee</t>
  </si>
  <si>
    <t>93223302</t>
  </si>
  <si>
    <t>932233020130</t>
  </si>
  <si>
    <t>93299601</t>
  </si>
  <si>
    <t>Other Business</t>
  </si>
  <si>
    <t>932996010100</t>
  </si>
  <si>
    <t>PUMA Reusable Bag</t>
  </si>
  <si>
    <t>93309801</t>
  </si>
  <si>
    <t>933098010130</t>
  </si>
  <si>
    <t>Core Knit 2.0 Training JK</t>
  </si>
  <si>
    <t>93309901</t>
  </si>
  <si>
    <t>933099010140</t>
  </si>
  <si>
    <t>93310301</t>
  </si>
  <si>
    <t>933103010140</t>
  </si>
  <si>
    <t>Mega Stretch Training PT</t>
  </si>
  <si>
    <t>93311201</t>
  </si>
  <si>
    <t>933112010130</t>
  </si>
  <si>
    <t>Mach 2.0 Training JKT W</t>
  </si>
  <si>
    <t>933112010120</t>
  </si>
  <si>
    <t>933112010140</t>
  </si>
  <si>
    <t>93311601</t>
  </si>
  <si>
    <t>933116010130</t>
  </si>
  <si>
    <t>Core Tricot Training JKT</t>
  </si>
  <si>
    <t>933116010140</t>
  </si>
  <si>
    <t>933116010120</t>
  </si>
  <si>
    <t>933116010110</t>
  </si>
  <si>
    <t>93316801</t>
  </si>
  <si>
    <t>933168010140</t>
  </si>
  <si>
    <t>Puma Wave Woven 3 Shorts</t>
  </si>
  <si>
    <t>933168010130</t>
  </si>
  <si>
    <t>93333801</t>
  </si>
  <si>
    <t>933338010130</t>
  </si>
  <si>
    <t>Utility Longsleeve Tee</t>
  </si>
  <si>
    <t>933338010150</t>
  </si>
  <si>
    <t>93334303</t>
  </si>
  <si>
    <t>933343030130</t>
  </si>
  <si>
    <t>Utility Oversized Cargo P</t>
  </si>
  <si>
    <t>933343030140</t>
  </si>
  <si>
    <t>933343030120</t>
  </si>
  <si>
    <t>93334401</t>
  </si>
  <si>
    <t>933344010140</t>
  </si>
  <si>
    <t>Core Knit Training Jacket</t>
  </si>
  <si>
    <t>933344010150</t>
  </si>
  <si>
    <t>933344010160</t>
  </si>
  <si>
    <t>933344010130</t>
  </si>
  <si>
    <t>93334402</t>
  </si>
  <si>
    <t>933344020140</t>
  </si>
  <si>
    <t>933344020150</t>
  </si>
  <si>
    <t>93334502</t>
  </si>
  <si>
    <t>933345020160</t>
  </si>
  <si>
    <t>Core Knit Training Pants</t>
  </si>
  <si>
    <t>93334701</t>
  </si>
  <si>
    <t>933347010120</t>
  </si>
  <si>
    <t>933347010130</t>
  </si>
  <si>
    <t>933347010140</t>
  </si>
  <si>
    <t>93334702</t>
  </si>
  <si>
    <t>933347020120</t>
  </si>
  <si>
    <t>933347020130</t>
  </si>
  <si>
    <t>933347020140</t>
  </si>
  <si>
    <t>93334801</t>
  </si>
  <si>
    <t>933348010130</t>
  </si>
  <si>
    <t>Core Woven Training Jacke</t>
  </si>
  <si>
    <t>93334802</t>
  </si>
  <si>
    <t>933348020140</t>
  </si>
  <si>
    <t>933348020130</t>
  </si>
  <si>
    <t>93335101</t>
  </si>
  <si>
    <t>933351010120</t>
  </si>
  <si>
    <t>Core Woven Training Pants</t>
  </si>
  <si>
    <t>933351010130</t>
  </si>
  <si>
    <t>933351010140</t>
  </si>
  <si>
    <t>933351010110</t>
  </si>
  <si>
    <t>93335102</t>
  </si>
  <si>
    <t>933351020120</t>
  </si>
  <si>
    <t>93335301</t>
  </si>
  <si>
    <t>933353010130</t>
  </si>
  <si>
    <t>Core Training LS Tee W</t>
  </si>
  <si>
    <t>933353010140</t>
  </si>
  <si>
    <t>933353010120</t>
  </si>
  <si>
    <t>93335502</t>
  </si>
  <si>
    <t>933355020140</t>
  </si>
  <si>
    <t>AS 3L Woven Jacket</t>
  </si>
  <si>
    <t>93335601</t>
  </si>
  <si>
    <t>933356010140</t>
  </si>
  <si>
    <t>AS Cargo Woven Pants</t>
  </si>
  <si>
    <t>933356010150</t>
  </si>
  <si>
    <t>93335701</t>
  </si>
  <si>
    <t>933357010140</t>
  </si>
  <si>
    <t>AS Stretch Woven Jacket</t>
  </si>
  <si>
    <t>933357010130</t>
  </si>
  <si>
    <t>93335801</t>
  </si>
  <si>
    <t>933358010140</t>
  </si>
  <si>
    <t>Mach Knit Training Jacket</t>
  </si>
  <si>
    <t>933358010150</t>
  </si>
  <si>
    <t>933358010160</t>
  </si>
  <si>
    <t>93335802</t>
  </si>
  <si>
    <t>933358020150</t>
  </si>
  <si>
    <t>933358020160</t>
  </si>
  <si>
    <t>933358020140</t>
  </si>
  <si>
    <t>933358020130</t>
  </si>
  <si>
    <t>93335902</t>
  </si>
  <si>
    <t>933359020130</t>
  </si>
  <si>
    <t>Mach Knit Training Pants</t>
  </si>
  <si>
    <t>93336101</t>
  </si>
  <si>
    <t>933361010140</t>
  </si>
  <si>
    <t>933361010120</t>
  </si>
  <si>
    <t>933361010130</t>
  </si>
  <si>
    <t>93336401</t>
  </si>
  <si>
    <t>933364010120</t>
  </si>
  <si>
    <t>Mach Training Tights W</t>
  </si>
  <si>
    <t>933364010140</t>
  </si>
  <si>
    <t>933364010130</t>
  </si>
  <si>
    <t>93336602</t>
  </si>
  <si>
    <t>933366020140</t>
  </si>
  <si>
    <t>933366020120</t>
  </si>
  <si>
    <t>933366020130</t>
  </si>
  <si>
    <t>93336701</t>
  </si>
  <si>
    <t>933367010140</t>
  </si>
  <si>
    <t>93336703</t>
  </si>
  <si>
    <t>933367030130</t>
  </si>
  <si>
    <t>933367030120</t>
  </si>
  <si>
    <t>933367030140</t>
  </si>
  <si>
    <t>93345201</t>
  </si>
  <si>
    <t>933452010130</t>
  </si>
  <si>
    <t>Mach Tricot B.D TR Jacket</t>
  </si>
  <si>
    <t>933452010150</t>
  </si>
  <si>
    <t>933452010140</t>
  </si>
  <si>
    <t>93347401</t>
  </si>
  <si>
    <t>933474010140</t>
  </si>
  <si>
    <t>Core Knit FL Training JKT</t>
  </si>
  <si>
    <t>933474010130</t>
  </si>
  <si>
    <t>933474010150</t>
  </si>
  <si>
    <t>933474010160</t>
  </si>
  <si>
    <t>93361501</t>
  </si>
  <si>
    <t>933615010100</t>
  </si>
  <si>
    <t>93361602</t>
  </si>
  <si>
    <t>933616020100</t>
  </si>
  <si>
    <t>Classic Plus Backpack</t>
  </si>
  <si>
    <t>93361603</t>
  </si>
  <si>
    <t>933616030100</t>
  </si>
  <si>
    <t>93361701</t>
  </si>
  <si>
    <t>933617010100</t>
  </si>
  <si>
    <t>93361703</t>
  </si>
  <si>
    <t>933617030100</t>
  </si>
  <si>
    <t>93362001</t>
  </si>
  <si>
    <t>933620010110</t>
  </si>
  <si>
    <t>CLASSICS Sweatpants TR</t>
  </si>
  <si>
    <t>93362002</t>
  </si>
  <si>
    <t>933620020110</t>
  </si>
  <si>
    <t>93362301</t>
  </si>
  <si>
    <t>933623010140</t>
  </si>
  <si>
    <t>PUMA TEAM Stadium Lined J</t>
  </si>
  <si>
    <t>933623010130</t>
  </si>
  <si>
    <t>933623010120</t>
  </si>
  <si>
    <t>933623010150</t>
  </si>
  <si>
    <t>93362302</t>
  </si>
  <si>
    <t>933623020150</t>
  </si>
  <si>
    <t>93362303</t>
  </si>
  <si>
    <t>933623030140</t>
  </si>
  <si>
    <t>933623030110</t>
  </si>
  <si>
    <t>933623030120</t>
  </si>
  <si>
    <t>933623030130</t>
  </si>
  <si>
    <t>933623030150</t>
  </si>
  <si>
    <t>933623030160</t>
  </si>
  <si>
    <t>93362501</t>
  </si>
  <si>
    <t>933625010140</t>
  </si>
  <si>
    <t>T7 Piping Track Jacket</t>
  </si>
  <si>
    <t>933625010120</t>
  </si>
  <si>
    <t>933625010130</t>
  </si>
  <si>
    <t>933625010150</t>
  </si>
  <si>
    <t>93362702</t>
  </si>
  <si>
    <t>933627020110</t>
  </si>
  <si>
    <t>Retro Woven Track Jacket</t>
  </si>
  <si>
    <t>93362801</t>
  </si>
  <si>
    <t>933628010140</t>
  </si>
  <si>
    <t>Retro Woven Track Pants</t>
  </si>
  <si>
    <t>933628010130</t>
  </si>
  <si>
    <t>93362802</t>
  </si>
  <si>
    <t>933628020130</t>
  </si>
  <si>
    <t>933628020120</t>
  </si>
  <si>
    <t>933628020150</t>
  </si>
  <si>
    <t>933628020110</t>
  </si>
  <si>
    <t>93363001</t>
  </si>
  <si>
    <t>933630010130</t>
  </si>
  <si>
    <t>Utility 2L Double Pocket</t>
  </si>
  <si>
    <t>933630010120</t>
  </si>
  <si>
    <t>933630010110</t>
  </si>
  <si>
    <t>93363003</t>
  </si>
  <si>
    <t>933630030130</t>
  </si>
  <si>
    <t>933630030150</t>
  </si>
  <si>
    <t>933630030120</t>
  </si>
  <si>
    <t>93363301</t>
  </si>
  <si>
    <t>933633010140</t>
  </si>
  <si>
    <t>Utility Woven Double Pock</t>
  </si>
  <si>
    <t>933633010150</t>
  </si>
  <si>
    <t>933633010120</t>
  </si>
  <si>
    <t>93363302</t>
  </si>
  <si>
    <t>933633020130</t>
  </si>
  <si>
    <t>933633020150</t>
  </si>
  <si>
    <t>933633020120</t>
  </si>
  <si>
    <t>93363601</t>
  </si>
  <si>
    <t>933636010120</t>
  </si>
  <si>
    <t>Core Knit Track Jacket W</t>
  </si>
  <si>
    <t>933636010130</t>
  </si>
  <si>
    <t>933636010140</t>
  </si>
  <si>
    <t>93363602</t>
  </si>
  <si>
    <t>933636020130</t>
  </si>
  <si>
    <t>933636020120</t>
  </si>
  <si>
    <t>933636020140</t>
  </si>
  <si>
    <t>93363701</t>
  </si>
  <si>
    <t>933637010130</t>
  </si>
  <si>
    <t>Core Knit Track Pants W</t>
  </si>
  <si>
    <t>933637010120</t>
  </si>
  <si>
    <t>933637010140</t>
  </si>
  <si>
    <t>93363702</t>
  </si>
  <si>
    <t>933637020120</t>
  </si>
  <si>
    <t>933637020130</t>
  </si>
  <si>
    <t>933637020140</t>
  </si>
  <si>
    <t>93364101</t>
  </si>
  <si>
    <t>933641010130</t>
  </si>
  <si>
    <t>Core Woven Track Jacket W</t>
  </si>
  <si>
    <t>933641010140</t>
  </si>
  <si>
    <t>933641010120</t>
  </si>
  <si>
    <t>93364102</t>
  </si>
  <si>
    <t>933641020120</t>
  </si>
  <si>
    <t>933641020130</t>
  </si>
  <si>
    <t>933641020140</t>
  </si>
  <si>
    <t>93364201</t>
  </si>
  <si>
    <t>933642010120</t>
  </si>
  <si>
    <t>Core Woven Track Pants W</t>
  </si>
  <si>
    <t>933642010130</t>
  </si>
  <si>
    <t>933642010140</t>
  </si>
  <si>
    <t>93364701</t>
  </si>
  <si>
    <t>933647010150</t>
  </si>
  <si>
    <t>Mach Knit Track Pants</t>
  </si>
  <si>
    <t>933647010140</t>
  </si>
  <si>
    <t>933647010130</t>
  </si>
  <si>
    <t>93364702</t>
  </si>
  <si>
    <t>933647020130</t>
  </si>
  <si>
    <t>933647020160</t>
  </si>
  <si>
    <t>93364901</t>
  </si>
  <si>
    <t>933649010130</t>
  </si>
  <si>
    <t>Mach Knit Track Jacket W</t>
  </si>
  <si>
    <t>933649010120</t>
  </si>
  <si>
    <t>933649010140</t>
  </si>
  <si>
    <t>93364902</t>
  </si>
  <si>
    <t>933649020120</t>
  </si>
  <si>
    <t>933649020140</t>
  </si>
  <si>
    <t>933649020130</t>
  </si>
  <si>
    <t>93365001</t>
  </si>
  <si>
    <t>933650010120</t>
  </si>
  <si>
    <t>Mach Knit Track Pants W</t>
  </si>
  <si>
    <t>93365002</t>
  </si>
  <si>
    <t>933650020130</t>
  </si>
  <si>
    <t>933650020120</t>
  </si>
  <si>
    <t>933650020140</t>
  </si>
  <si>
    <t>93365401</t>
  </si>
  <si>
    <t>933654010140</t>
  </si>
  <si>
    <t>Shield Woven Pants</t>
  </si>
  <si>
    <t>933654010130</t>
  </si>
  <si>
    <t>933654010150</t>
  </si>
  <si>
    <t>933654010160</t>
  </si>
  <si>
    <t>93365402</t>
  </si>
  <si>
    <t>933654020130</t>
  </si>
  <si>
    <t>93365601</t>
  </si>
  <si>
    <t>933656010130</t>
  </si>
  <si>
    <t>Core Woven Crew</t>
  </si>
  <si>
    <t>933656010140</t>
  </si>
  <si>
    <t>933656010120</t>
  </si>
  <si>
    <t>933656010150</t>
  </si>
  <si>
    <t>93365602</t>
  </si>
  <si>
    <t>933656020130</t>
  </si>
  <si>
    <t>933656020120</t>
  </si>
  <si>
    <t>933656020140</t>
  </si>
  <si>
    <t>933656020150</t>
  </si>
  <si>
    <t>93377901</t>
  </si>
  <si>
    <t>933779010170</t>
  </si>
  <si>
    <t>JDFC HOME JERSEY</t>
  </si>
  <si>
    <t>933779010150</t>
  </si>
  <si>
    <t>933779010160</t>
  </si>
  <si>
    <t>933779010140</t>
  </si>
  <si>
    <t>933779010130</t>
  </si>
  <si>
    <t>933779010120</t>
  </si>
  <si>
    <t>93378001</t>
  </si>
  <si>
    <t>933780010150</t>
  </si>
  <si>
    <t>JDFC AWAY JERSEY</t>
  </si>
  <si>
    <t>933780010160</t>
  </si>
  <si>
    <t>933780010170</t>
  </si>
  <si>
    <t>933780010140</t>
  </si>
  <si>
    <t>933780010130</t>
  </si>
  <si>
    <t>933780010120</t>
  </si>
  <si>
    <t>93378101</t>
  </si>
  <si>
    <t>933781010170</t>
  </si>
  <si>
    <t>JDFC HOME SHORTS</t>
  </si>
  <si>
    <t>933781010160</t>
  </si>
  <si>
    <t>933781010130</t>
  </si>
  <si>
    <t>933781010120</t>
  </si>
  <si>
    <t>933781010150</t>
  </si>
  <si>
    <t>93378201</t>
  </si>
  <si>
    <t>933782010170</t>
  </si>
  <si>
    <t>JDFC AWAY SHORTS</t>
  </si>
  <si>
    <t>933782010150</t>
  </si>
  <si>
    <t>933782010160</t>
  </si>
  <si>
    <t>933782010140</t>
  </si>
  <si>
    <t>933782010130</t>
  </si>
  <si>
    <t>933782010120</t>
  </si>
  <si>
    <t>93380502</t>
  </si>
  <si>
    <t>933805020140</t>
  </si>
  <si>
    <t>Utility Heavyweight Tee</t>
  </si>
  <si>
    <t>93381202</t>
  </si>
  <si>
    <t>933812020140</t>
  </si>
  <si>
    <t>Core Knit Summer Pants</t>
  </si>
  <si>
    <t>93381301</t>
  </si>
  <si>
    <t>933813010140</t>
  </si>
  <si>
    <t>Core Knit 3/4  Shorts</t>
  </si>
  <si>
    <t>93381401</t>
  </si>
  <si>
    <t>933814010130</t>
  </si>
  <si>
    <t>Core Knit 5  Shorts</t>
  </si>
  <si>
    <t>93381402</t>
  </si>
  <si>
    <t>933814020140</t>
  </si>
  <si>
    <t>933814020160</t>
  </si>
  <si>
    <t>93381502</t>
  </si>
  <si>
    <t>933815020150</t>
  </si>
  <si>
    <t>Core Woven 5  Shorts</t>
  </si>
  <si>
    <t>93381601</t>
  </si>
  <si>
    <t>933816010120</t>
  </si>
  <si>
    <t>Core Knit Summer Pants W</t>
  </si>
  <si>
    <t>933816010130</t>
  </si>
  <si>
    <t>933816010140</t>
  </si>
  <si>
    <t>93381602</t>
  </si>
  <si>
    <t>933816020120</t>
  </si>
  <si>
    <t>933816020130</t>
  </si>
  <si>
    <t>933816020140</t>
  </si>
  <si>
    <t>93381701</t>
  </si>
  <si>
    <t>933817010120</t>
  </si>
  <si>
    <t>Core Knit 3/4  Shorts W</t>
  </si>
  <si>
    <t>933817010140</t>
  </si>
  <si>
    <t>933817010130</t>
  </si>
  <si>
    <t>93381702</t>
  </si>
  <si>
    <t>933817020120</t>
  </si>
  <si>
    <t>933817020130</t>
  </si>
  <si>
    <t>933817020140</t>
  </si>
  <si>
    <t>93381801</t>
  </si>
  <si>
    <t>933818010120</t>
  </si>
  <si>
    <t>Core Knit 4  Shorts W</t>
  </si>
  <si>
    <t>93381802</t>
  </si>
  <si>
    <t>933818020120</t>
  </si>
  <si>
    <t>933818020140</t>
  </si>
  <si>
    <t>933818020130</t>
  </si>
  <si>
    <t>93381902</t>
  </si>
  <si>
    <t>933819020120</t>
  </si>
  <si>
    <t>Core Woven 4  Shorts W</t>
  </si>
  <si>
    <t>933819020130</t>
  </si>
  <si>
    <t>933819020140</t>
  </si>
  <si>
    <t>93382102</t>
  </si>
  <si>
    <t>933821020150</t>
  </si>
  <si>
    <t>Mach Tricot Track Pants</t>
  </si>
  <si>
    <t>933821020140</t>
  </si>
  <si>
    <t>933821020130</t>
  </si>
  <si>
    <t>933821020160</t>
  </si>
  <si>
    <t>93382201</t>
  </si>
  <si>
    <t>933822010160</t>
  </si>
  <si>
    <t>Mach Knit  SST</t>
  </si>
  <si>
    <t>93382202</t>
  </si>
  <si>
    <t>933822020140</t>
  </si>
  <si>
    <t>933822020150</t>
  </si>
  <si>
    <t>933822020160</t>
  </si>
  <si>
    <t>93382502</t>
  </si>
  <si>
    <t>933825020150</t>
  </si>
  <si>
    <t>Mach Tricot 3/4 Shorts</t>
  </si>
  <si>
    <t>93382601</t>
  </si>
  <si>
    <t>933826010140</t>
  </si>
  <si>
    <t>Mach Tricot Track Jacket</t>
  </si>
  <si>
    <t>933826010120</t>
  </si>
  <si>
    <t>933826010130</t>
  </si>
  <si>
    <t>93382701</t>
  </si>
  <si>
    <t>933827010120</t>
  </si>
  <si>
    <t>Mach Tricot Track Pants W</t>
  </si>
  <si>
    <t>933827010130</t>
  </si>
  <si>
    <t>933827010140</t>
  </si>
  <si>
    <t>93383501</t>
  </si>
  <si>
    <t>933835010140</t>
  </si>
  <si>
    <t>Shield Stretch Windbreake</t>
  </si>
  <si>
    <t>933835010150</t>
  </si>
  <si>
    <t>933835010130</t>
  </si>
  <si>
    <t>933835010160</t>
  </si>
  <si>
    <t>93383502</t>
  </si>
  <si>
    <t>933835020150</t>
  </si>
  <si>
    <t>933835020130</t>
  </si>
  <si>
    <t>93383503</t>
  </si>
  <si>
    <t>933835030140</t>
  </si>
  <si>
    <t>933835030130</t>
  </si>
  <si>
    <t>933835030150</t>
  </si>
  <si>
    <t>93383701</t>
  </si>
  <si>
    <t>933837010140</t>
  </si>
  <si>
    <t>Puma X Balansa Pants</t>
  </si>
  <si>
    <t>933837010150</t>
  </si>
  <si>
    <t>933837010130</t>
  </si>
  <si>
    <t>933837010160</t>
  </si>
  <si>
    <t>933837010120</t>
  </si>
  <si>
    <t>93383702</t>
  </si>
  <si>
    <t>933837020150</t>
  </si>
  <si>
    <t>933837020140</t>
  </si>
  <si>
    <t>933837020130</t>
  </si>
  <si>
    <t>933837020120</t>
  </si>
  <si>
    <t>933837020160</t>
  </si>
  <si>
    <t>93383801</t>
  </si>
  <si>
    <t>933838010140</t>
  </si>
  <si>
    <t>Puma X Balansa 5 Shorts</t>
  </si>
  <si>
    <t>93384301</t>
  </si>
  <si>
    <t>933843010100</t>
  </si>
  <si>
    <t>Classic Messenger Bag</t>
  </si>
  <si>
    <t>93384401</t>
  </si>
  <si>
    <t>933844010100</t>
  </si>
  <si>
    <t>Utility Sacoche Bag</t>
  </si>
  <si>
    <t>93384402</t>
  </si>
  <si>
    <t>933844020100</t>
  </si>
  <si>
    <t>93388602</t>
  </si>
  <si>
    <t>933886020130</t>
  </si>
  <si>
    <t>MFO ESS CREW FL</t>
  </si>
  <si>
    <t>933886020120</t>
  </si>
  <si>
    <t>933886020140</t>
  </si>
  <si>
    <t>93391001</t>
  </si>
  <si>
    <t>933910010110</t>
  </si>
  <si>
    <t>PUMA OVER CALF PERFORMANC</t>
  </si>
  <si>
    <t>24/26</t>
  </si>
  <si>
    <t>93391201</t>
  </si>
  <si>
    <t>933912010120</t>
  </si>
  <si>
    <t>PUMA TEAM Baby Tee</t>
  </si>
  <si>
    <t>933912010130</t>
  </si>
  <si>
    <t>933912010140</t>
  </si>
  <si>
    <t>933912010110</t>
  </si>
  <si>
    <t>93391202</t>
  </si>
  <si>
    <t>933912020120</t>
  </si>
  <si>
    <t>933912020130</t>
  </si>
  <si>
    <t>933912020140</t>
  </si>
  <si>
    <t>93391602</t>
  </si>
  <si>
    <t>933916020140</t>
  </si>
  <si>
    <t>Core Graphic SST</t>
  </si>
  <si>
    <t>93505702</t>
  </si>
  <si>
    <t>935057020120</t>
  </si>
  <si>
    <t>PUMA SWIM WOMEN HIPSTER 1</t>
  </si>
  <si>
    <t>935057020130</t>
  </si>
  <si>
    <t>93505706</t>
  </si>
  <si>
    <t>935057060130</t>
  </si>
  <si>
    <t>935057060120</t>
  </si>
  <si>
    <t>94001701</t>
  </si>
  <si>
    <t>940017010140</t>
  </si>
  <si>
    <t>T7 Taping Track Pants</t>
  </si>
  <si>
    <t>940017010130</t>
  </si>
  <si>
    <t>940017010150</t>
  </si>
  <si>
    <t>94001702</t>
  </si>
  <si>
    <t>940017020140</t>
  </si>
  <si>
    <t>940017020130</t>
  </si>
  <si>
    <t>940017020150</t>
  </si>
  <si>
    <t>94001703</t>
  </si>
  <si>
    <t>940017030140</t>
  </si>
  <si>
    <t>940017030130</t>
  </si>
  <si>
    <t>940017030150</t>
  </si>
  <si>
    <t>940017030120</t>
  </si>
  <si>
    <t>94001902</t>
  </si>
  <si>
    <t>940019020140</t>
  </si>
  <si>
    <t>PUMA TEAM LS Polo</t>
  </si>
  <si>
    <t>940019020130</t>
  </si>
  <si>
    <t>940019020150</t>
  </si>
  <si>
    <t>940019020120</t>
  </si>
  <si>
    <t>94001903</t>
  </si>
  <si>
    <t>940019030140</t>
  </si>
  <si>
    <t>940019030130</t>
  </si>
  <si>
    <t>940019030150</t>
  </si>
  <si>
    <t>940019030120</t>
  </si>
  <si>
    <t>94002201</t>
  </si>
  <si>
    <t>940022010120</t>
  </si>
  <si>
    <t>T7 Taping Track Jacket W</t>
  </si>
  <si>
    <t>940022010130</t>
  </si>
  <si>
    <t>940022010140</t>
  </si>
  <si>
    <t>94002202</t>
  </si>
  <si>
    <t>940022020130</t>
  </si>
  <si>
    <t>940022020120</t>
  </si>
  <si>
    <t>940022020140</t>
  </si>
  <si>
    <t>94002301</t>
  </si>
  <si>
    <t>940023010140</t>
  </si>
  <si>
    <t>T7 Taping Track Pants W</t>
  </si>
  <si>
    <t>940023010130</t>
  </si>
  <si>
    <t>940023010120</t>
  </si>
  <si>
    <t>94002302</t>
  </si>
  <si>
    <t>940023020130</t>
  </si>
  <si>
    <t>940023020140</t>
  </si>
  <si>
    <t>94002401</t>
  </si>
  <si>
    <t>940024010130</t>
  </si>
  <si>
    <t>PUMA TEAM Retro Woven Jac</t>
  </si>
  <si>
    <t>94002402</t>
  </si>
  <si>
    <t>940024020140</t>
  </si>
  <si>
    <t>940024020130</t>
  </si>
  <si>
    <t>940024020120</t>
  </si>
  <si>
    <t>940024020150</t>
  </si>
  <si>
    <t>94002403</t>
  </si>
  <si>
    <t>940024030140</t>
  </si>
  <si>
    <t>940024030130</t>
  </si>
  <si>
    <t>94002503</t>
  </si>
  <si>
    <t>940025030140</t>
  </si>
  <si>
    <t>PUMA TEAM Retro Anorak</t>
  </si>
  <si>
    <t>940025030130</t>
  </si>
  <si>
    <t>940025030150</t>
  </si>
  <si>
    <t>94002601</t>
  </si>
  <si>
    <t>940026010140</t>
  </si>
  <si>
    <t>PUMA TEAM Woven V-Neck Pu</t>
  </si>
  <si>
    <t>940026010130</t>
  </si>
  <si>
    <t>940026010150</t>
  </si>
  <si>
    <t>940026010120</t>
  </si>
  <si>
    <t>94002603</t>
  </si>
  <si>
    <t>940026030140</t>
  </si>
  <si>
    <t>940026030130</t>
  </si>
  <si>
    <t>940026030120</t>
  </si>
  <si>
    <t>940026030150</t>
  </si>
  <si>
    <t>94002802</t>
  </si>
  <si>
    <t>940028020140</t>
  </si>
  <si>
    <t>PUMA TEAM Bomber Jacket</t>
  </si>
  <si>
    <t>940028020130</t>
  </si>
  <si>
    <t>940028020150</t>
  </si>
  <si>
    <t>940028020120</t>
  </si>
  <si>
    <t>94004201</t>
  </si>
  <si>
    <t>940042010120</t>
  </si>
  <si>
    <t>940042010130</t>
  </si>
  <si>
    <t>940042010140</t>
  </si>
  <si>
    <t>94004301</t>
  </si>
  <si>
    <t>940043010120</t>
  </si>
  <si>
    <t>940043010130</t>
  </si>
  <si>
    <t>940043010140</t>
  </si>
  <si>
    <t>94004401</t>
  </si>
  <si>
    <t>940044010120</t>
  </si>
  <si>
    <t>940044010130</t>
  </si>
  <si>
    <t>940044010140</t>
  </si>
  <si>
    <t>94004402</t>
  </si>
  <si>
    <t>940044020120</t>
  </si>
  <si>
    <t>940044020130</t>
  </si>
  <si>
    <t>940044020140</t>
  </si>
  <si>
    <t>94004501</t>
  </si>
  <si>
    <t>940045010120</t>
  </si>
  <si>
    <t>940045010130</t>
  </si>
  <si>
    <t>940045010140</t>
  </si>
  <si>
    <t>94004601</t>
  </si>
  <si>
    <t>940046010120</t>
  </si>
  <si>
    <t>Core Knit Track LST W</t>
  </si>
  <si>
    <t>940046010130</t>
  </si>
  <si>
    <t>940046010140</t>
  </si>
  <si>
    <t>94004701</t>
  </si>
  <si>
    <t>940047010150</t>
  </si>
  <si>
    <t>A.Shield Windbreaker Jack</t>
  </si>
  <si>
    <t>940047010140</t>
  </si>
  <si>
    <t>940047010130</t>
  </si>
  <si>
    <t>940047010160</t>
  </si>
  <si>
    <t>94004703</t>
  </si>
  <si>
    <t>940047030160</t>
  </si>
  <si>
    <t>940047030150</t>
  </si>
  <si>
    <t>94004801</t>
  </si>
  <si>
    <t>940048010140</t>
  </si>
  <si>
    <t>A.Shield Woven Crew</t>
  </si>
  <si>
    <t>940048010150</t>
  </si>
  <si>
    <t>940048010130</t>
  </si>
  <si>
    <t>940048010160</t>
  </si>
  <si>
    <t>94004803</t>
  </si>
  <si>
    <t>940048030140</t>
  </si>
  <si>
    <t>940048030150</t>
  </si>
  <si>
    <t>940048030130</t>
  </si>
  <si>
    <t>940048030160</t>
  </si>
  <si>
    <t>94004901</t>
  </si>
  <si>
    <t>940049010140</t>
  </si>
  <si>
    <t>A.Shield Woven Pants</t>
  </si>
  <si>
    <t>940049010150</t>
  </si>
  <si>
    <t>940049010130</t>
  </si>
  <si>
    <t>940049010160</t>
  </si>
  <si>
    <t>94004903</t>
  </si>
  <si>
    <t>940049030140</t>
  </si>
  <si>
    <t>940049030150</t>
  </si>
  <si>
    <t>940049030130</t>
  </si>
  <si>
    <t>940049030160</t>
  </si>
  <si>
    <t>94005301</t>
  </si>
  <si>
    <t>940053010140</t>
  </si>
  <si>
    <t>Mach Track Pants</t>
  </si>
  <si>
    <t>940053010150</t>
  </si>
  <si>
    <t>940053010130</t>
  </si>
  <si>
    <t>940053010160</t>
  </si>
  <si>
    <t>94005302</t>
  </si>
  <si>
    <t>940053020140</t>
  </si>
  <si>
    <t>940053020150</t>
  </si>
  <si>
    <t>940053020130</t>
  </si>
  <si>
    <t>940053020160</t>
  </si>
  <si>
    <t>94005401</t>
  </si>
  <si>
    <t>940054010140</t>
  </si>
  <si>
    <t>Mach Knit Track Crew</t>
  </si>
  <si>
    <t>940054010150</t>
  </si>
  <si>
    <t>940054010130</t>
  </si>
  <si>
    <t>94005402</t>
  </si>
  <si>
    <t>940054020140</t>
  </si>
  <si>
    <t>940054020150</t>
  </si>
  <si>
    <t>940054020130</t>
  </si>
  <si>
    <t>94005501</t>
  </si>
  <si>
    <t>940055010120</t>
  </si>
  <si>
    <t>Bias Cut Knit Jacket</t>
  </si>
  <si>
    <t>940055010130</t>
  </si>
  <si>
    <t>940055010140</t>
  </si>
  <si>
    <t>94005502</t>
  </si>
  <si>
    <t>940055020130</t>
  </si>
  <si>
    <t>940055020120</t>
  </si>
  <si>
    <t>940055020140</t>
  </si>
  <si>
    <t>94005503</t>
  </si>
  <si>
    <t>940055030120</t>
  </si>
  <si>
    <t>940055030130</t>
  </si>
  <si>
    <t>940055030140</t>
  </si>
  <si>
    <t>94005504</t>
  </si>
  <si>
    <t>940055040130</t>
  </si>
  <si>
    <t>940055040120</t>
  </si>
  <si>
    <t>940055040140</t>
  </si>
  <si>
    <t>94005601</t>
  </si>
  <si>
    <t>940056010130</t>
  </si>
  <si>
    <t>Bias Cut Knit Pants</t>
  </si>
  <si>
    <t>940056010120</t>
  </si>
  <si>
    <t>940056010140</t>
  </si>
  <si>
    <t>94005603</t>
  </si>
  <si>
    <t>940056030130</t>
  </si>
  <si>
    <t>940056030120</t>
  </si>
  <si>
    <t>940056030140</t>
  </si>
  <si>
    <t>94005701</t>
  </si>
  <si>
    <t>940057010120</t>
  </si>
  <si>
    <t>Bias Cut Tights</t>
  </si>
  <si>
    <t>940057010130</t>
  </si>
  <si>
    <t>940057010140</t>
  </si>
  <si>
    <t>94005702</t>
  </si>
  <si>
    <t>940057020120</t>
  </si>
  <si>
    <t>940057020130</t>
  </si>
  <si>
    <t>940057020140</t>
  </si>
  <si>
    <t>94005703</t>
  </si>
  <si>
    <t>940057030120</t>
  </si>
  <si>
    <t>940057030130</t>
  </si>
  <si>
    <t>940057030140</t>
  </si>
  <si>
    <t>94005801</t>
  </si>
  <si>
    <t>940058010130</t>
  </si>
  <si>
    <t>Bias Cut Long SLV Tee</t>
  </si>
  <si>
    <t>940058010120</t>
  </si>
  <si>
    <t>940058010140</t>
  </si>
  <si>
    <t>94005803</t>
  </si>
  <si>
    <t>940058030120</t>
  </si>
  <si>
    <t>940058030130</t>
  </si>
  <si>
    <t>940058030140</t>
  </si>
  <si>
    <t>94005804</t>
  </si>
  <si>
    <t>940058040130</t>
  </si>
  <si>
    <t>940058040120</t>
  </si>
  <si>
    <t>940058040140</t>
  </si>
  <si>
    <t>94005901</t>
  </si>
  <si>
    <t>940059010120</t>
  </si>
  <si>
    <t>Bias Cut Padded Tank</t>
  </si>
  <si>
    <t>940059010130</t>
  </si>
  <si>
    <t>940059010140</t>
  </si>
  <si>
    <t>94005903</t>
  </si>
  <si>
    <t>940059030120</t>
  </si>
  <si>
    <t>940059030140</t>
  </si>
  <si>
    <t>94005904</t>
  </si>
  <si>
    <t>940059040120</t>
  </si>
  <si>
    <t>94006001</t>
  </si>
  <si>
    <t>940060010100</t>
  </si>
  <si>
    <t>Retro Classic Backpack</t>
  </si>
  <si>
    <t>94006002</t>
  </si>
  <si>
    <t>940060020100</t>
  </si>
  <si>
    <t>94010202</t>
  </si>
  <si>
    <t>Licensing</t>
  </si>
  <si>
    <t>940102020110</t>
  </si>
  <si>
    <t>BKTHat - PUMA JA 23</t>
  </si>
  <si>
    <t>940102020120</t>
  </si>
  <si>
    <t>94015601</t>
  </si>
  <si>
    <t>940156010120</t>
  </si>
  <si>
    <t>Bias Cut Knit BR Hood Jac</t>
  </si>
  <si>
    <t>940156010130</t>
  </si>
  <si>
    <t>940156010110</t>
  </si>
  <si>
    <t>94015602</t>
  </si>
  <si>
    <t>940156020120</t>
  </si>
  <si>
    <t>940156020130</t>
  </si>
  <si>
    <t>940156020110</t>
  </si>
  <si>
    <t>94015801</t>
  </si>
  <si>
    <t>940158010130</t>
  </si>
  <si>
    <t>Core Knit FL Track Jacket</t>
  </si>
  <si>
    <t>940158010140</t>
  </si>
  <si>
    <t>940158010120</t>
  </si>
  <si>
    <t>94015901</t>
  </si>
  <si>
    <t>940159010120</t>
  </si>
  <si>
    <t>Core Knit FL Track Pants</t>
  </si>
  <si>
    <t>940159010130</t>
  </si>
  <si>
    <t>940159010140</t>
  </si>
  <si>
    <t>94016701</t>
  </si>
  <si>
    <t>940167010150</t>
  </si>
  <si>
    <t>Shield Soft Shell BD Pant</t>
  </si>
  <si>
    <t>940167010140</t>
  </si>
  <si>
    <t>940167010130</t>
  </si>
  <si>
    <t>940167010160</t>
  </si>
  <si>
    <t>94016702</t>
  </si>
  <si>
    <t>940167020140</t>
  </si>
  <si>
    <t>940167020150</t>
  </si>
  <si>
    <t>940167020130</t>
  </si>
  <si>
    <t>940167020160</t>
  </si>
  <si>
    <t>94017201</t>
  </si>
  <si>
    <t>940172010130</t>
  </si>
  <si>
    <t>Active Woven Crew</t>
  </si>
  <si>
    <t>94017203</t>
  </si>
  <si>
    <t>940172030130</t>
  </si>
  <si>
    <t>940172030140</t>
  </si>
  <si>
    <t>940172030150</t>
  </si>
  <si>
    <t>94017801</t>
  </si>
  <si>
    <t>940178010140</t>
  </si>
  <si>
    <t>Active Double Knit Pants</t>
  </si>
  <si>
    <t>940178010130</t>
  </si>
  <si>
    <t>940178010150</t>
  </si>
  <si>
    <t>940178010160</t>
  </si>
  <si>
    <t>94017802</t>
  </si>
  <si>
    <t>940178020140</t>
  </si>
  <si>
    <t>940178020150</t>
  </si>
  <si>
    <t>940178020130</t>
  </si>
  <si>
    <t>940178020160</t>
  </si>
  <si>
    <t>94017803</t>
  </si>
  <si>
    <t>940178030140</t>
  </si>
  <si>
    <t>940178030130</t>
  </si>
  <si>
    <t>940178030150</t>
  </si>
  <si>
    <t>94019602</t>
  </si>
  <si>
    <t>940196020110</t>
  </si>
  <si>
    <t>ULTRA2 Icon Pop Down Vest</t>
  </si>
  <si>
    <t>94045601</t>
  </si>
  <si>
    <t>940456010100</t>
  </si>
  <si>
    <t>Poki Ultimate Backpack</t>
  </si>
  <si>
    <t>94045602</t>
  </si>
  <si>
    <t>940456020100</t>
  </si>
  <si>
    <t>94045603</t>
  </si>
  <si>
    <t>940456030100</t>
  </si>
  <si>
    <t>94045701</t>
  </si>
  <si>
    <t>940457010100</t>
  </si>
  <si>
    <t>Poki Plus Backpack</t>
  </si>
  <si>
    <t>94045703</t>
  </si>
  <si>
    <t>940457030100</t>
  </si>
  <si>
    <t>94045801</t>
  </si>
  <si>
    <t>940458010100</t>
  </si>
  <si>
    <t>Poki Basic Backpack</t>
  </si>
  <si>
    <t>94045804</t>
  </si>
  <si>
    <t>940458040100</t>
  </si>
  <si>
    <t>94046001</t>
  </si>
  <si>
    <t>940460010130</t>
  </si>
  <si>
    <t>940460010120</t>
  </si>
  <si>
    <t>940460010140</t>
  </si>
  <si>
    <t>94046003</t>
  </si>
  <si>
    <t>940460030130</t>
  </si>
  <si>
    <t>940460030120</t>
  </si>
  <si>
    <t>940460030140</t>
  </si>
  <si>
    <t>94046101</t>
  </si>
  <si>
    <t>940461010130</t>
  </si>
  <si>
    <t>940461010120</t>
  </si>
  <si>
    <t>940461010140</t>
  </si>
  <si>
    <t>94046102</t>
  </si>
  <si>
    <t>940461020130</t>
  </si>
  <si>
    <t>940461020120</t>
  </si>
  <si>
    <t>940461020140</t>
  </si>
  <si>
    <t>94046301</t>
  </si>
  <si>
    <t>940463010130</t>
  </si>
  <si>
    <t>940463010120</t>
  </si>
  <si>
    <t>940463010140</t>
  </si>
  <si>
    <t>94046302</t>
  </si>
  <si>
    <t>940463020130</t>
  </si>
  <si>
    <t>940463020120</t>
  </si>
  <si>
    <t>940463020140</t>
  </si>
  <si>
    <t>94046601</t>
  </si>
  <si>
    <t>940466010130</t>
  </si>
  <si>
    <t>940466010120</t>
  </si>
  <si>
    <t>940466010140</t>
  </si>
  <si>
    <t>94046603</t>
  </si>
  <si>
    <t>940466030130</t>
  </si>
  <si>
    <t>940466030120</t>
  </si>
  <si>
    <t>940466030140</t>
  </si>
  <si>
    <t>94048001</t>
  </si>
  <si>
    <t>940480010140</t>
  </si>
  <si>
    <t>Active Woven Stretch Crew</t>
  </si>
  <si>
    <t>940480010130</t>
  </si>
  <si>
    <t>940480010150</t>
  </si>
  <si>
    <t>940480010160</t>
  </si>
  <si>
    <t>94048002</t>
  </si>
  <si>
    <t>940480020140</t>
  </si>
  <si>
    <t>940480020130</t>
  </si>
  <si>
    <t>940480020150</t>
  </si>
  <si>
    <t>940480020160</t>
  </si>
  <si>
    <t>94049101</t>
  </si>
  <si>
    <t>940491010130</t>
  </si>
  <si>
    <t>FOR THE FANBASE Varsity J</t>
  </si>
  <si>
    <t>940491010140</t>
  </si>
  <si>
    <t>940491010120</t>
  </si>
  <si>
    <t>940491010150</t>
  </si>
  <si>
    <t>94049102</t>
  </si>
  <si>
    <t>940491020140</t>
  </si>
  <si>
    <t>940491020130</t>
  </si>
  <si>
    <t>940491020150</t>
  </si>
  <si>
    <t>940491020120</t>
  </si>
  <si>
    <t>94049602</t>
  </si>
  <si>
    <t>940496020140</t>
  </si>
  <si>
    <t>T7 Taping Track Jacket</t>
  </si>
  <si>
    <t>940496020150</t>
  </si>
  <si>
    <t>940496020130</t>
  </si>
  <si>
    <t>940496020160</t>
  </si>
  <si>
    <t>940496020120</t>
  </si>
  <si>
    <t>94050101</t>
  </si>
  <si>
    <t>940501010130</t>
  </si>
  <si>
    <t>940501010120</t>
  </si>
  <si>
    <t>940501010140</t>
  </si>
  <si>
    <t>94050102</t>
  </si>
  <si>
    <t>940501020130</t>
  </si>
  <si>
    <t>940501020120</t>
  </si>
  <si>
    <t>940501020140</t>
  </si>
  <si>
    <t>94050401</t>
  </si>
  <si>
    <t>940504010120</t>
  </si>
  <si>
    <t>FOR THE FANBASE Super Pum</t>
  </si>
  <si>
    <t>94050402</t>
  </si>
  <si>
    <t>940504020120</t>
  </si>
  <si>
    <t>94063801</t>
  </si>
  <si>
    <t>940638010110</t>
  </si>
  <si>
    <t>Prime Graphic SS Tee</t>
  </si>
  <si>
    <t>94063802</t>
  </si>
  <si>
    <t>940638020110</t>
  </si>
  <si>
    <t>94063803</t>
  </si>
  <si>
    <t>940638030110</t>
  </si>
  <si>
    <t>ORDER</t>
  </si>
  <si>
    <t>TTL ORDER</t>
  </si>
  <si>
    <t>▶ 제안리스트</t>
    <phoneticPr fontId="3" type="noConversion"/>
  </si>
  <si>
    <t>SUBTOTAL</t>
    <phoneticPr fontId="9" type="noConversion"/>
  </si>
  <si>
    <t>TOTAL</t>
    <phoneticPr fontId="9" type="noConversion"/>
  </si>
  <si>
    <t>사입단가</t>
    <phoneticPr fontId="12" type="noConversion"/>
  </si>
  <si>
    <t>주문내역</t>
    <phoneticPr fontId="12" type="noConversion"/>
  </si>
  <si>
    <t>IMG</t>
    <phoneticPr fontId="3" type="noConversion"/>
  </si>
  <si>
    <t>Season</t>
    <phoneticPr fontId="12" type="noConversion"/>
  </si>
  <si>
    <t>Div</t>
    <phoneticPr fontId="12" type="noConversion"/>
  </si>
  <si>
    <t>RBU</t>
  </si>
  <si>
    <t>Gender</t>
    <phoneticPr fontId="3" type="noConversion"/>
  </si>
  <si>
    <t>Article(8자리)</t>
    <phoneticPr fontId="3" type="noConversion"/>
  </si>
  <si>
    <t>Article(13자리)</t>
    <phoneticPr fontId="3" type="noConversion"/>
  </si>
  <si>
    <t>Style desc</t>
  </si>
  <si>
    <t>Size</t>
    <phoneticPr fontId="12" type="noConversion"/>
  </si>
  <si>
    <t>RRP</t>
  </si>
  <si>
    <t>금액</t>
    <phoneticPr fontId="12" type="noConversion"/>
  </si>
  <si>
    <t>제안 Qty</t>
    <phoneticPr fontId="9" type="noConversion"/>
  </si>
  <si>
    <t>AMT
(RRP)</t>
    <phoneticPr fontId="12" type="noConversion"/>
  </si>
  <si>
    <t>02518202</t>
  </si>
  <si>
    <t>24SS</t>
  </si>
  <si>
    <t>ACC</t>
  </si>
  <si>
    <t>Accessories</t>
  </si>
  <si>
    <t>Men/Unisex</t>
    <phoneticPr fontId="3" type="noConversion"/>
  </si>
  <si>
    <t>025182020120</t>
  </si>
  <si>
    <t>PUMA x PLEASURES Cap</t>
  </si>
  <si>
    <t>Adult</t>
  </si>
  <si>
    <t>05345225</t>
  </si>
  <si>
    <t>23AW</t>
  </si>
  <si>
    <t>Women</t>
    <phoneticPr fontId="3" type="noConversion"/>
  </si>
  <si>
    <t>053452250100</t>
  </si>
  <si>
    <t>TR ESS Hairbands</t>
  </si>
  <si>
    <t>UA</t>
  </si>
  <si>
    <t>09023801</t>
  </si>
  <si>
    <t>24AW</t>
  </si>
  <si>
    <t>Teamsport</t>
  </si>
  <si>
    <t>Unisex</t>
  </si>
  <si>
    <t>090238010100</t>
  </si>
  <si>
    <t>teamGOAL Backpack Core</t>
  </si>
  <si>
    <t>OSFA</t>
  </si>
  <si>
    <t>38380503</t>
  </si>
  <si>
    <t>FTW</t>
  </si>
  <si>
    <t>Sportstyle Core</t>
  </si>
  <si>
    <t>383805030260</t>
  </si>
  <si>
    <t>Puma Wve Flip</t>
  </si>
  <si>
    <t>28</t>
  </si>
  <si>
    <t>38380516</t>
  </si>
  <si>
    <t>383805160260</t>
  </si>
  <si>
    <t>383805160240</t>
  </si>
  <si>
    <t>27</t>
  </si>
  <si>
    <t>38908301</t>
  </si>
  <si>
    <t>389083010220</t>
  </si>
  <si>
    <t>Softride Sandal Pure</t>
  </si>
  <si>
    <t>26</t>
  </si>
  <si>
    <t>38908302</t>
  </si>
  <si>
    <t>389083020240</t>
  </si>
  <si>
    <t>389083020200</t>
  </si>
  <si>
    <t>25</t>
  </si>
  <si>
    <t>39427005</t>
  </si>
  <si>
    <t>394270050140</t>
  </si>
  <si>
    <t>Softride Pro Slide V</t>
  </si>
  <si>
    <t>24</t>
  </si>
  <si>
    <t>39488301</t>
  </si>
  <si>
    <t>394883010220</t>
  </si>
  <si>
    <t>Shibui Mule</t>
  </si>
  <si>
    <t>394883010240</t>
  </si>
  <si>
    <t>394883010180</t>
  </si>
  <si>
    <t>394883010200</t>
  </si>
  <si>
    <t>394883010260</t>
  </si>
  <si>
    <t>39488302</t>
  </si>
  <si>
    <t>394883020200</t>
  </si>
  <si>
    <t>39488303</t>
  </si>
  <si>
    <t>394883030220</t>
  </si>
  <si>
    <t>394883030160</t>
  </si>
  <si>
    <t>23</t>
  </si>
  <si>
    <t>394883030260</t>
  </si>
  <si>
    <t>394883030280</t>
  </si>
  <si>
    <t>29</t>
  </si>
  <si>
    <t>39488307</t>
  </si>
  <si>
    <t>394883070200</t>
  </si>
  <si>
    <t>39524902</t>
  </si>
  <si>
    <t>Sportstyle Prime</t>
  </si>
  <si>
    <t>395249020130</t>
  </si>
  <si>
    <t>CA. Mule Wns</t>
  </si>
  <si>
    <t>395249020140</t>
  </si>
  <si>
    <t>395249020150</t>
  </si>
  <si>
    <t>39524903</t>
  </si>
  <si>
    <t>395249030130</t>
  </si>
  <si>
    <t>395249030150</t>
  </si>
  <si>
    <t>395249030140</t>
  </si>
  <si>
    <t>395249030120</t>
  </si>
  <si>
    <t>22</t>
  </si>
  <si>
    <t>39524904</t>
  </si>
  <si>
    <t>395249040140</t>
  </si>
  <si>
    <t>395249040130</t>
  </si>
  <si>
    <t>395249040120</t>
  </si>
  <si>
    <t>395249040150</t>
  </si>
  <si>
    <t>39539901</t>
  </si>
  <si>
    <t>395399010130</t>
  </si>
  <si>
    <t>Karmen Slide Puffy Wns</t>
  </si>
  <si>
    <t>395399010140</t>
  </si>
  <si>
    <t>39539903</t>
  </si>
  <si>
    <t>395399030140</t>
  </si>
  <si>
    <t>39542901</t>
  </si>
  <si>
    <t>395429010260</t>
  </si>
  <si>
    <t>SoftridePro Sandal 24</t>
  </si>
  <si>
    <t>395429010240</t>
  </si>
  <si>
    <t>39542903</t>
  </si>
  <si>
    <t>395429030240</t>
  </si>
  <si>
    <t>39542904</t>
  </si>
  <si>
    <t>395429040240</t>
  </si>
  <si>
    <t>39542906</t>
  </si>
  <si>
    <t>395429060240</t>
  </si>
  <si>
    <t>39557901</t>
  </si>
  <si>
    <t>395579010260</t>
  </si>
  <si>
    <t>Velo Sandal</t>
  </si>
  <si>
    <t>39557902</t>
  </si>
  <si>
    <t>395579020240</t>
  </si>
  <si>
    <t>39642201</t>
  </si>
  <si>
    <t>396422010260</t>
  </si>
  <si>
    <t>Velo Sandal Camo</t>
  </si>
  <si>
    <t>39905001</t>
  </si>
  <si>
    <t>399050010200</t>
  </si>
  <si>
    <t>Puma Wve Mule</t>
  </si>
  <si>
    <t>39905002</t>
  </si>
  <si>
    <t>399050020200</t>
  </si>
  <si>
    <t>399050020240</t>
  </si>
  <si>
    <t>399050020260</t>
  </si>
  <si>
    <t>399050020220</t>
  </si>
  <si>
    <t>399050020180</t>
  </si>
  <si>
    <t>399050020280</t>
  </si>
  <si>
    <t>399050020140</t>
  </si>
  <si>
    <t>39905003</t>
  </si>
  <si>
    <t>399050030200</t>
  </si>
  <si>
    <t>399050030160</t>
  </si>
  <si>
    <t>399050030180</t>
  </si>
  <si>
    <t>399050030240</t>
  </si>
  <si>
    <t>399050030260</t>
  </si>
  <si>
    <t>399050030220</t>
  </si>
  <si>
    <t>399050030140</t>
  </si>
  <si>
    <t>62087601</t>
  </si>
  <si>
    <t>APP</t>
  </si>
  <si>
    <t>Sportstyle Select</t>
  </si>
  <si>
    <t>620876010140</t>
  </si>
  <si>
    <t>PUMA x PLEASURES Zip-Off</t>
  </si>
  <si>
    <t>L</t>
  </si>
  <si>
    <t>620876010130</t>
  </si>
  <si>
    <t>M</t>
  </si>
  <si>
    <t>620876010120</t>
  </si>
  <si>
    <t>S</t>
  </si>
  <si>
    <t>62087693</t>
  </si>
  <si>
    <t>620876930140</t>
  </si>
  <si>
    <t>620876930130</t>
  </si>
  <si>
    <t>620876930120</t>
  </si>
  <si>
    <t>620876930150</t>
  </si>
  <si>
    <t>XL</t>
  </si>
  <si>
    <t>62087701</t>
  </si>
  <si>
    <t>620877010130</t>
  </si>
  <si>
    <t>PUMA x PLEASURES Graphic</t>
  </si>
  <si>
    <t>620877010120</t>
  </si>
  <si>
    <t>620877010140</t>
  </si>
  <si>
    <t>620877010150</t>
  </si>
  <si>
    <t>620877010160</t>
  </si>
  <si>
    <t>XXL</t>
  </si>
  <si>
    <t>62087752</t>
  </si>
  <si>
    <t>620877520130</t>
  </si>
  <si>
    <t>620877520120</t>
  </si>
  <si>
    <t>620877520150</t>
  </si>
  <si>
    <t>620877520160</t>
  </si>
  <si>
    <t>620877520140</t>
  </si>
  <si>
    <t>62087801</t>
  </si>
  <si>
    <t>620878010130</t>
  </si>
  <si>
    <t>PUMA x PLEASURES Typo Tee</t>
  </si>
  <si>
    <t>620878010120</t>
  </si>
  <si>
    <t>620878010150</t>
  </si>
  <si>
    <t>620878010110</t>
  </si>
  <si>
    <t>XS</t>
  </si>
  <si>
    <t>62087802</t>
  </si>
  <si>
    <t>620878020130</t>
  </si>
  <si>
    <t>620878020120</t>
  </si>
  <si>
    <t>62087873</t>
  </si>
  <si>
    <t>620878730130</t>
  </si>
  <si>
    <t>620878730120</t>
  </si>
  <si>
    <t>620878730140</t>
  </si>
  <si>
    <t>620878730150</t>
  </si>
  <si>
    <t>620878730110</t>
  </si>
  <si>
    <t>62087901</t>
  </si>
  <si>
    <t>620879010130</t>
  </si>
  <si>
    <t>620879010120</t>
  </si>
  <si>
    <t>620879010140</t>
  </si>
  <si>
    <t>620879010110</t>
  </si>
  <si>
    <t>62088101</t>
  </si>
  <si>
    <t>620881010110</t>
  </si>
  <si>
    <t>PUMA x PLEASURES Cargo Pa</t>
  </si>
  <si>
    <t>62088193</t>
  </si>
  <si>
    <t>620881930120</t>
  </si>
  <si>
    <t>620881930130</t>
  </si>
  <si>
    <t>620881930110</t>
  </si>
  <si>
    <t>620881930150</t>
  </si>
  <si>
    <t>620881930140</t>
  </si>
  <si>
    <t>62088201</t>
  </si>
  <si>
    <t>620882010120</t>
  </si>
  <si>
    <t>PUMA x PLEASURES Sweatpan</t>
  </si>
  <si>
    <t>620882010130</t>
  </si>
  <si>
    <t>620882010110</t>
  </si>
  <si>
    <t>62131701</t>
  </si>
  <si>
    <t>621317010130</t>
  </si>
  <si>
    <t>PUMA x PLEASURES Hockey J</t>
  </si>
  <si>
    <t>621317010120</t>
  </si>
  <si>
    <t>62131702</t>
  </si>
  <si>
    <t>621317020130</t>
  </si>
  <si>
    <t>621317020120</t>
  </si>
  <si>
    <t>621317020140</t>
  </si>
  <si>
    <t>62409401</t>
  </si>
  <si>
    <t>624094010140</t>
  </si>
  <si>
    <t>PUMA x PLEASURES Hoodie</t>
  </si>
  <si>
    <t>624094010130</t>
  </si>
  <si>
    <t>624094010150</t>
  </si>
  <si>
    <t>624094010120</t>
  </si>
  <si>
    <t>62409404</t>
  </si>
  <si>
    <t>624094040140</t>
  </si>
  <si>
    <t>624094040130</t>
  </si>
  <si>
    <t>624094040150</t>
  </si>
  <si>
    <t>624094040120</t>
  </si>
  <si>
    <t>62409501</t>
  </si>
  <si>
    <t>624095010130</t>
  </si>
  <si>
    <t>PUMA x PLEASURES Cellerat</t>
  </si>
  <si>
    <t>624095010140</t>
  </si>
  <si>
    <t>624095010150</t>
  </si>
  <si>
    <t>624095010120</t>
  </si>
  <si>
    <t>62409572</t>
  </si>
  <si>
    <t>624095720140</t>
  </si>
  <si>
    <t>624095720130</t>
  </si>
  <si>
    <t>624095720150</t>
  </si>
  <si>
    <t>624095720120</t>
  </si>
  <si>
    <t>62409701</t>
  </si>
  <si>
    <t>624097010130</t>
  </si>
  <si>
    <t>PUMA x PLEASURES Base Lay</t>
  </si>
  <si>
    <t>624097010120</t>
  </si>
  <si>
    <t>624097010140</t>
  </si>
  <si>
    <t>62409765</t>
  </si>
  <si>
    <t>624097650130</t>
  </si>
  <si>
    <t>624097650140</t>
  </si>
  <si>
    <t>624097650120</t>
  </si>
  <si>
    <t>624097650150</t>
  </si>
  <si>
    <t>62409802</t>
  </si>
  <si>
    <t>624098020130</t>
  </si>
  <si>
    <t>PUMA x PLEASURES AOP Shir</t>
  </si>
  <si>
    <t>624098020140</t>
  </si>
  <si>
    <t>624098020120</t>
  </si>
  <si>
    <t>624098020150</t>
  </si>
  <si>
    <t>62409901</t>
  </si>
  <si>
    <t>624099010130</t>
  </si>
  <si>
    <t>624099010120</t>
  </si>
  <si>
    <t>62409972</t>
  </si>
  <si>
    <t>624099720140</t>
  </si>
  <si>
    <t>624099720130</t>
  </si>
  <si>
    <t>624099720150</t>
  </si>
  <si>
    <t>624099720120</t>
  </si>
  <si>
    <t>62410001</t>
  </si>
  <si>
    <t>624100010140</t>
  </si>
  <si>
    <t>PUMA x PLEASURES Shorts</t>
  </si>
  <si>
    <t>624100010130</t>
  </si>
  <si>
    <t>624100010150</t>
  </si>
  <si>
    <t>624100010120</t>
  </si>
  <si>
    <t>62410004</t>
  </si>
  <si>
    <t>624100040140</t>
  </si>
  <si>
    <t>624100040130</t>
  </si>
  <si>
    <t>624100040150</t>
  </si>
  <si>
    <t>624100040120</t>
  </si>
  <si>
    <t>62507002</t>
  </si>
  <si>
    <t>625070020130</t>
  </si>
  <si>
    <t>PUMA x PLEASURES AOP Tee</t>
  </si>
  <si>
    <t>625070020120</t>
  </si>
  <si>
    <t>625070020140</t>
  </si>
  <si>
    <t>93361502</t>
  </si>
  <si>
    <t>23SS</t>
  </si>
  <si>
    <t>933615020100</t>
  </si>
  <si>
    <t>Utility Basic Backpack</t>
  </si>
  <si>
    <t>93361702</t>
  </si>
  <si>
    <t>933617020100</t>
  </si>
  <si>
    <t>Classic Round Backpack</t>
  </si>
  <si>
    <t>93391702</t>
  </si>
  <si>
    <t>933917020100</t>
  </si>
  <si>
    <t>Classic Summer Tote Bag</t>
  </si>
  <si>
    <t>02239601</t>
  </si>
  <si>
    <t>22AW</t>
  </si>
  <si>
    <t>022396010120</t>
  </si>
  <si>
    <t>ftblNXT Face Mask</t>
  </si>
  <si>
    <t>02283101</t>
  </si>
  <si>
    <t>21AW</t>
  </si>
  <si>
    <t>022831010120</t>
  </si>
  <si>
    <t>Ribbed Classic Beanie</t>
  </si>
  <si>
    <t>02403602</t>
  </si>
  <si>
    <t>024036020120</t>
  </si>
  <si>
    <t>PUMA Sportswear Cap</t>
  </si>
  <si>
    <t>02438501</t>
  </si>
  <si>
    <t>024385010120</t>
  </si>
  <si>
    <t>PRIME Techlab Bucket</t>
  </si>
  <si>
    <t>L/XL</t>
  </si>
  <si>
    <t>02439802</t>
  </si>
  <si>
    <t>024398020100</t>
  </si>
  <si>
    <t>Running Visor</t>
  </si>
  <si>
    <t>02451601</t>
  </si>
  <si>
    <t>Golf</t>
  </si>
  <si>
    <t>024516010110</t>
  </si>
  <si>
    <t>Wild West P Sunbucket Hat</t>
  </si>
  <si>
    <t>S/M</t>
  </si>
  <si>
    <t>02460201</t>
  </si>
  <si>
    <t>024602010120</t>
  </si>
  <si>
    <t>PRIME DT Dad Cap</t>
  </si>
  <si>
    <t>02502602</t>
  </si>
  <si>
    <t>025026020120</t>
  </si>
  <si>
    <t>MCFC BB Cap</t>
  </si>
  <si>
    <t>02513001</t>
  </si>
  <si>
    <t>025130010120</t>
  </si>
  <si>
    <t>Skate 5 Panel Cap</t>
  </si>
  <si>
    <t>02522901</t>
  </si>
  <si>
    <t>025229010120</t>
  </si>
  <si>
    <t>PUMA x PLEASURES Balaclav</t>
  </si>
  <si>
    <t>02531401</t>
  </si>
  <si>
    <t>025314010120</t>
  </si>
  <si>
    <t>ESS Visor</t>
  </si>
  <si>
    <t>02531402</t>
  </si>
  <si>
    <t>025314020120</t>
  </si>
  <si>
    <t>03087101</t>
  </si>
  <si>
    <t>030871010140</t>
  </si>
  <si>
    <t>ULTRA Flex Sleeve</t>
  </si>
  <si>
    <t>030871010130</t>
  </si>
  <si>
    <t>03087108</t>
  </si>
  <si>
    <t>030871080140</t>
  </si>
  <si>
    <t>030871080130</t>
  </si>
  <si>
    <t>03087109</t>
  </si>
  <si>
    <t>030871090140</t>
  </si>
  <si>
    <t>030871090130</t>
  </si>
  <si>
    <t>03087308</t>
  </si>
  <si>
    <t>030873080120</t>
  </si>
  <si>
    <t>ULTRA Light Sleeve</t>
  </si>
  <si>
    <t>03087508</t>
  </si>
  <si>
    <t>030875080140</t>
  </si>
  <si>
    <t>ULTRA Light Strap</t>
  </si>
  <si>
    <t>04146501</t>
  </si>
  <si>
    <t>041465010140</t>
  </si>
  <si>
    <t>TR ESS Cut Fingered Glove</t>
  </si>
  <si>
    <t>041465010160</t>
  </si>
  <si>
    <t>04178601</t>
  </si>
  <si>
    <t>041786010280</t>
  </si>
  <si>
    <t>PUMA ULTRA Grip 1 Hybrid</t>
  </si>
  <si>
    <t>11</t>
  </si>
  <si>
    <t>04178606</t>
  </si>
  <si>
    <t>041786060260</t>
  </si>
  <si>
    <t>10</t>
  </si>
  <si>
    <t>04179808</t>
  </si>
  <si>
    <t>041798080140</t>
  </si>
  <si>
    <t>PUMA Cat Magic Gloves I</t>
  </si>
  <si>
    <t>04184102</t>
  </si>
  <si>
    <t>041841020240</t>
  </si>
  <si>
    <t>FUTURE Ultimate NC</t>
  </si>
  <si>
    <t>9</t>
  </si>
  <si>
    <t>04184105</t>
  </si>
  <si>
    <t>041841050260</t>
  </si>
  <si>
    <t>041841050240</t>
  </si>
  <si>
    <t>041841050220</t>
  </si>
  <si>
    <t>8</t>
  </si>
  <si>
    <t>041841050280</t>
  </si>
  <si>
    <t>04184107</t>
  </si>
  <si>
    <t>041841070260</t>
  </si>
  <si>
    <t>04184205</t>
  </si>
  <si>
    <t>041842050260</t>
  </si>
  <si>
    <t>FUTURE Pro Hybrid</t>
  </si>
  <si>
    <t>04185802</t>
  </si>
  <si>
    <t>041858020240</t>
  </si>
  <si>
    <t>PUMA ULTRA Ultimate Hybri</t>
  </si>
  <si>
    <t>041858020260</t>
  </si>
  <si>
    <t>041858020220</t>
  </si>
  <si>
    <t>041858020280</t>
  </si>
  <si>
    <t>04185804</t>
  </si>
  <si>
    <t>041858040260</t>
  </si>
  <si>
    <t>041858040280</t>
  </si>
  <si>
    <t>04185808</t>
  </si>
  <si>
    <t>041858080240</t>
  </si>
  <si>
    <t>041858080220</t>
  </si>
  <si>
    <t>041858080280</t>
  </si>
  <si>
    <t>04185809</t>
  </si>
  <si>
    <t>041858090240</t>
  </si>
  <si>
    <t>041858090260</t>
  </si>
  <si>
    <t>041858090220</t>
  </si>
  <si>
    <t>041858090280</t>
  </si>
  <si>
    <t>04185902</t>
  </si>
  <si>
    <t>041859020260</t>
  </si>
  <si>
    <t>PUMA ULTRA Pro RC</t>
  </si>
  <si>
    <t>041859020280</t>
  </si>
  <si>
    <t>04186408</t>
  </si>
  <si>
    <t>041864080280</t>
  </si>
  <si>
    <t>PUMA ULTRA Match Protect</t>
  </si>
  <si>
    <t>04192301</t>
  </si>
  <si>
    <t>041923010240</t>
  </si>
  <si>
    <t>041923010220</t>
  </si>
  <si>
    <t>041923010260</t>
  </si>
  <si>
    <t>041923010280</t>
  </si>
  <si>
    <t>04192302</t>
  </si>
  <si>
    <t>041923020260</t>
  </si>
  <si>
    <t>041923020280</t>
  </si>
  <si>
    <t>041923020220</t>
  </si>
  <si>
    <t>041923020240</t>
  </si>
  <si>
    <t>04192901</t>
  </si>
  <si>
    <t>041929010260</t>
  </si>
  <si>
    <t>FUTURE Ultimate RUSH NC</t>
  </si>
  <si>
    <t>041929010280</t>
  </si>
  <si>
    <t>041929010220</t>
  </si>
  <si>
    <t>041929010240</t>
  </si>
  <si>
    <t>05345228</t>
  </si>
  <si>
    <t>053452280100</t>
  </si>
  <si>
    <t>05423201</t>
  </si>
  <si>
    <t>054232010100</t>
  </si>
  <si>
    <t>PUMA Chenille Scarf</t>
  </si>
  <si>
    <t>07821301</t>
  </si>
  <si>
    <t>078213010100</t>
  </si>
  <si>
    <t>PR CLASSIC Waist Bag</t>
  </si>
  <si>
    <t>07821313</t>
  </si>
  <si>
    <t>078213130100</t>
  </si>
  <si>
    <t>07913201</t>
  </si>
  <si>
    <t>079132010100</t>
  </si>
  <si>
    <t>PUMA Academy Mini Messeng</t>
  </si>
  <si>
    <t>07965903</t>
  </si>
  <si>
    <t>079659030100</t>
  </si>
  <si>
    <t>Downtown Backpack</t>
  </si>
  <si>
    <t>07994601</t>
  </si>
  <si>
    <t>079946010100</t>
  </si>
  <si>
    <t>PUMA Phase Backpack Set</t>
  </si>
  <si>
    <t>07998701</t>
  </si>
  <si>
    <t>079987010100</t>
  </si>
  <si>
    <t>Classics Archive Tote Bag</t>
  </si>
  <si>
    <t>08323601</t>
  </si>
  <si>
    <t>Men/Unisex</t>
  </si>
  <si>
    <t>083236010140</t>
  </si>
  <si>
    <t>teamFINAL 21.1 FIFA Quali</t>
  </si>
  <si>
    <t>5</t>
  </si>
  <si>
    <t>08411401</t>
  </si>
  <si>
    <t>084114010140</t>
  </si>
  <si>
    <t>PUMA Orbita Serie A (FIFA</t>
  </si>
  <si>
    <t>09012812</t>
  </si>
  <si>
    <t>090128120100</t>
  </si>
  <si>
    <t>MCFC Fan Gymsack</t>
  </si>
  <si>
    <t>09039602</t>
  </si>
  <si>
    <t>090396020100</t>
  </si>
  <si>
    <t>PUMA.BL Crossbody Bag</t>
  </si>
  <si>
    <t>37215812</t>
  </si>
  <si>
    <t>Sportstyle Kids</t>
  </si>
  <si>
    <t>372158120110</t>
  </si>
  <si>
    <t>Puma Aquacat Inf</t>
  </si>
  <si>
    <t>13</t>
  </si>
  <si>
    <t>37215813</t>
  </si>
  <si>
    <t>372158130180</t>
  </si>
  <si>
    <t>16.5</t>
  </si>
  <si>
    <t>37215818</t>
  </si>
  <si>
    <t>372158180180</t>
  </si>
  <si>
    <t>372158180140</t>
  </si>
  <si>
    <t>14.5</t>
  </si>
  <si>
    <t>37386201</t>
  </si>
  <si>
    <t>373862010110</t>
  </si>
  <si>
    <t>Popcat 20 Backstrap AC In</t>
  </si>
  <si>
    <t>373862010140</t>
  </si>
  <si>
    <t>373862010150</t>
  </si>
  <si>
    <t>15</t>
  </si>
  <si>
    <t>373862010130</t>
  </si>
  <si>
    <t>14</t>
  </si>
  <si>
    <t>373862010180</t>
  </si>
  <si>
    <t>37483702</t>
  </si>
  <si>
    <t>20SS</t>
  </si>
  <si>
    <t>374837020160</t>
  </si>
  <si>
    <t>SUMMERCAT</t>
  </si>
  <si>
    <t>37486108</t>
  </si>
  <si>
    <t>374861080140</t>
  </si>
  <si>
    <t>Puma Aquacat Shield Inf</t>
  </si>
  <si>
    <t>374861080150</t>
  </si>
  <si>
    <t>37486109</t>
  </si>
  <si>
    <t>374861090140</t>
  </si>
  <si>
    <t>374861090160</t>
  </si>
  <si>
    <t>15.5</t>
  </si>
  <si>
    <t>383805030180</t>
  </si>
  <si>
    <t>383805030160</t>
  </si>
  <si>
    <t>383805030200</t>
  </si>
  <si>
    <t>383805030240</t>
  </si>
  <si>
    <t>383805030220</t>
  </si>
  <si>
    <t>383805030140</t>
  </si>
  <si>
    <t>38380514</t>
  </si>
  <si>
    <t>383805140180</t>
  </si>
  <si>
    <t>383805140160</t>
  </si>
  <si>
    <t>383805140200</t>
  </si>
  <si>
    <t>383805140220</t>
  </si>
  <si>
    <t>383805140140</t>
  </si>
  <si>
    <t>383805140240</t>
  </si>
  <si>
    <t>383805160140</t>
  </si>
  <si>
    <t>38637302</t>
  </si>
  <si>
    <t>386373020220</t>
  </si>
  <si>
    <t>RBD Game Low</t>
  </si>
  <si>
    <t>386373020200</t>
  </si>
  <si>
    <t>389083010260</t>
  </si>
  <si>
    <t>389083020260</t>
  </si>
  <si>
    <t>389083020220</t>
  </si>
  <si>
    <t>38914702</t>
  </si>
  <si>
    <t>389147020280</t>
  </si>
  <si>
    <t>Puma Evolve Sandal PS</t>
  </si>
  <si>
    <t>20</t>
  </si>
  <si>
    <t>389147020300</t>
  </si>
  <si>
    <t>21</t>
  </si>
  <si>
    <t>389147020260</t>
  </si>
  <si>
    <t>19</t>
  </si>
  <si>
    <t>389147020240</t>
  </si>
  <si>
    <t>18.5</t>
  </si>
  <si>
    <t>38914709</t>
  </si>
  <si>
    <t>389147090240</t>
  </si>
  <si>
    <t>389147090280</t>
  </si>
  <si>
    <t>389147090300</t>
  </si>
  <si>
    <t>389147090220</t>
  </si>
  <si>
    <t>17.5</t>
  </si>
  <si>
    <t>389147090260</t>
  </si>
  <si>
    <t>389147090200</t>
  </si>
  <si>
    <t>17</t>
  </si>
  <si>
    <t>38914808</t>
  </si>
  <si>
    <t>389148080100</t>
  </si>
  <si>
    <t>Puma Evolve Sandal AC Inf</t>
  </si>
  <si>
    <t>12</t>
  </si>
  <si>
    <t>38945405</t>
  </si>
  <si>
    <t>389454050140</t>
  </si>
  <si>
    <t>Mayze Stack Injex Wns</t>
  </si>
  <si>
    <t>389454050150</t>
  </si>
  <si>
    <t>389454050130</t>
  </si>
  <si>
    <t>39164501</t>
  </si>
  <si>
    <t>391645010260</t>
  </si>
  <si>
    <t>Slipstream Spongebob 2 AC</t>
  </si>
  <si>
    <t>391645010280</t>
  </si>
  <si>
    <t>39164601</t>
  </si>
  <si>
    <t>391646010110</t>
  </si>
  <si>
    <t>391646010130</t>
  </si>
  <si>
    <t>391646010150</t>
  </si>
  <si>
    <t>39169602</t>
  </si>
  <si>
    <t>391696020220</t>
  </si>
  <si>
    <t>Velophasis Overdyed PLEAS</t>
  </si>
  <si>
    <t>391696020240</t>
  </si>
  <si>
    <t>39181801</t>
  </si>
  <si>
    <t>391818010200</t>
  </si>
  <si>
    <t>Slipstream Miraculous AC+</t>
  </si>
  <si>
    <t>391818010260</t>
  </si>
  <si>
    <t>391818010280</t>
  </si>
  <si>
    <t>391818010300</t>
  </si>
  <si>
    <t>39182001</t>
  </si>
  <si>
    <t>391820010110</t>
  </si>
  <si>
    <t>391820010130</t>
  </si>
  <si>
    <t>391820010150</t>
  </si>
  <si>
    <t>391820010170</t>
  </si>
  <si>
    <t>16</t>
  </si>
  <si>
    <t>39182301</t>
  </si>
  <si>
    <t>391823010100</t>
  </si>
  <si>
    <t>RS-X Miraculous LB AC+ In</t>
  </si>
  <si>
    <t>391823010110</t>
  </si>
  <si>
    <t>391823010130</t>
  </si>
  <si>
    <t>39202101</t>
  </si>
  <si>
    <t>392021010300</t>
  </si>
  <si>
    <t>Rider FV Miraculous AC+ P</t>
  </si>
  <si>
    <t>39202201</t>
  </si>
  <si>
    <t>392022010110</t>
  </si>
  <si>
    <t>Rider FV Miraculous V Inf</t>
  </si>
  <si>
    <t>392022010150</t>
  </si>
  <si>
    <t>39478101</t>
  </si>
  <si>
    <t>394781010260</t>
  </si>
  <si>
    <t>Mayze The Smurfs PS</t>
  </si>
  <si>
    <t>39478201</t>
  </si>
  <si>
    <t>394782010170</t>
  </si>
  <si>
    <t>Mayze The Smurfs AC Inf</t>
  </si>
  <si>
    <t>39478401</t>
  </si>
  <si>
    <t>394784010200</t>
  </si>
  <si>
    <t>RS-X The Smurfs PS</t>
  </si>
  <si>
    <t>39478501</t>
  </si>
  <si>
    <t>394785010150</t>
  </si>
  <si>
    <t>RS-X The Smurfs AC Inf</t>
  </si>
  <si>
    <t>394883010160</t>
  </si>
  <si>
    <t>394883020180</t>
  </si>
  <si>
    <t>394883020160</t>
  </si>
  <si>
    <t>394883020220</t>
  </si>
  <si>
    <t>394883020240</t>
  </si>
  <si>
    <t>394883020260</t>
  </si>
  <si>
    <t>394883030180</t>
  </si>
  <si>
    <t>394883030200</t>
  </si>
  <si>
    <t>394883030240</t>
  </si>
  <si>
    <t>394883070140</t>
  </si>
  <si>
    <t>395399010120</t>
  </si>
  <si>
    <t>395399030120</t>
  </si>
  <si>
    <t>395429030260</t>
  </si>
  <si>
    <t>395429040260</t>
  </si>
  <si>
    <t>39609902</t>
  </si>
  <si>
    <t>396099020190</t>
  </si>
  <si>
    <t>CA. Flyz PRM Wns</t>
  </si>
  <si>
    <t>24.5</t>
  </si>
  <si>
    <t>399050010260</t>
  </si>
  <si>
    <t>399050010240</t>
  </si>
  <si>
    <t>399050020160</t>
  </si>
  <si>
    <t>40115401</t>
  </si>
  <si>
    <t>401154010180</t>
  </si>
  <si>
    <t>Wave Flip Metallic</t>
  </si>
  <si>
    <t>401154010160</t>
  </si>
  <si>
    <t>401154010140</t>
  </si>
  <si>
    <t>51953101</t>
  </si>
  <si>
    <t>20AW</t>
  </si>
  <si>
    <t>Training</t>
  </si>
  <si>
    <t>Women</t>
  </si>
  <si>
    <t>519531010120</t>
  </si>
  <si>
    <t>Train Favorite Elastic 7/</t>
  </si>
  <si>
    <t>52014134</t>
  </si>
  <si>
    <t>520141340120</t>
  </si>
  <si>
    <t>TRAIN FAV BLASTER TEE</t>
  </si>
  <si>
    <t>520141340140</t>
  </si>
  <si>
    <t>52018101</t>
  </si>
  <si>
    <t>Running</t>
  </si>
  <si>
    <t>520181010110</t>
  </si>
  <si>
    <t>RUN FAVORITE SS TEE W</t>
  </si>
  <si>
    <t>52018501</t>
  </si>
  <si>
    <t>520185010110</t>
  </si>
  <si>
    <t>RUN FAVORITE WOVEN JACKET</t>
  </si>
  <si>
    <t>52026701</t>
  </si>
  <si>
    <t>520267010110</t>
  </si>
  <si>
    <t>Favorite FOREVER High Wai</t>
  </si>
  <si>
    <t>520267010120</t>
  </si>
  <si>
    <t>52030451</t>
  </si>
  <si>
    <t>520304510110</t>
  </si>
  <si>
    <t>Mid Impact 4Keeps Bra</t>
  </si>
  <si>
    <t>520304510120</t>
  </si>
  <si>
    <t>52030452</t>
  </si>
  <si>
    <t>520304520110</t>
  </si>
  <si>
    <t>520304520120</t>
  </si>
  <si>
    <t>52031101</t>
  </si>
  <si>
    <t>520311010120</t>
  </si>
  <si>
    <t>PERFORMANCE TEE W</t>
  </si>
  <si>
    <t>520311010110</t>
  </si>
  <si>
    <t>52031102</t>
  </si>
  <si>
    <t>520311020130</t>
  </si>
  <si>
    <t>520311020120</t>
  </si>
  <si>
    <t>520311020110</t>
  </si>
  <si>
    <t>520311020140</t>
  </si>
  <si>
    <t>52031201</t>
  </si>
  <si>
    <t>520312010130</t>
  </si>
  <si>
    <t>PERFORMANCE WOVEN 3 SHOR</t>
  </si>
  <si>
    <t>520312010120</t>
  </si>
  <si>
    <t>520312010140</t>
  </si>
  <si>
    <t>520312010150</t>
  </si>
  <si>
    <t>52031806</t>
  </si>
  <si>
    <t>520318060130</t>
  </si>
  <si>
    <t>PERFORMANCE WOVEN 7 SHOR</t>
  </si>
  <si>
    <t>520318060120</t>
  </si>
  <si>
    <t>52052401</t>
  </si>
  <si>
    <t>520524010120</t>
  </si>
  <si>
    <t>Train Favorite PUMA 7 Bi</t>
  </si>
  <si>
    <t>520524010110</t>
  </si>
  <si>
    <t>52062301</t>
  </si>
  <si>
    <t>520623010110</t>
  </si>
  <si>
    <t>520623010120</t>
  </si>
  <si>
    <t>52067601</t>
  </si>
  <si>
    <t>520676010110</t>
  </si>
  <si>
    <t>Train Favorite Tee</t>
  </si>
  <si>
    <t>52067628</t>
  </si>
  <si>
    <t>520676280140</t>
  </si>
  <si>
    <t>520676280150</t>
  </si>
  <si>
    <t>520676280130</t>
  </si>
  <si>
    <t>520676280120</t>
  </si>
  <si>
    <t>520676280110</t>
  </si>
  <si>
    <t>52067668</t>
  </si>
  <si>
    <t>520676680110</t>
  </si>
  <si>
    <t>52076801</t>
  </si>
  <si>
    <t>520768010110</t>
  </si>
  <si>
    <t>PERFORMANCE WOVEN 5 SHOR</t>
  </si>
  <si>
    <t>52076860</t>
  </si>
  <si>
    <t>520768600110</t>
  </si>
  <si>
    <t>52111301</t>
  </si>
  <si>
    <t>521113010110</t>
  </si>
  <si>
    <t>Mid Impact All-In Long Li</t>
  </si>
  <si>
    <t>521113010120</t>
  </si>
  <si>
    <t>52155603</t>
  </si>
  <si>
    <t>521556030130</t>
  </si>
  <si>
    <t>TRAIN FORMKNIT SEAMLESS T</t>
  </si>
  <si>
    <t>521556030120</t>
  </si>
  <si>
    <t>52155703</t>
  </si>
  <si>
    <t>521557030140</t>
  </si>
  <si>
    <t>TRAIN FORMKNIT SEAMLESS L</t>
  </si>
  <si>
    <t>52160101</t>
  </si>
  <si>
    <t>521601010110</t>
  </si>
  <si>
    <t>Train PUMA STRONG High Wa</t>
  </si>
  <si>
    <t>521601010120</t>
  </si>
  <si>
    <t>52160201</t>
  </si>
  <si>
    <t>521602010110</t>
  </si>
  <si>
    <t>LOW IMPACT STUDIO FOUNDAT</t>
  </si>
  <si>
    <t>521602010120</t>
  </si>
  <si>
    <t>521602010130</t>
  </si>
  <si>
    <t>52160419</t>
  </si>
  <si>
    <t>521604190110</t>
  </si>
  <si>
    <t>STUDIO FOUNDATION RUCHED</t>
  </si>
  <si>
    <t>521604190120</t>
  </si>
  <si>
    <t>521604190130</t>
  </si>
  <si>
    <t>52160501</t>
  </si>
  <si>
    <t>521605010110</t>
  </si>
  <si>
    <t>STUDIO FOUNDATION RELAXED</t>
  </si>
  <si>
    <t>521605010120</t>
  </si>
  <si>
    <t>521605010130</t>
  </si>
  <si>
    <t>52160701</t>
  </si>
  <si>
    <t>521607010110</t>
  </si>
  <si>
    <t>STUDIO FOUNDATION TEE</t>
  </si>
  <si>
    <t>521607010120</t>
  </si>
  <si>
    <t>521607010130</t>
  </si>
  <si>
    <t>521607010150</t>
  </si>
  <si>
    <t>521607010140</t>
  </si>
  <si>
    <t>52160901</t>
  </si>
  <si>
    <t>521609010110</t>
  </si>
  <si>
    <t>STUDIO FOUNDATION SHORT T</t>
  </si>
  <si>
    <t>521609010130</t>
  </si>
  <si>
    <t>521609010120</t>
  </si>
  <si>
    <t>52160919</t>
  </si>
  <si>
    <t>521609190110</t>
  </si>
  <si>
    <t>521609190130</t>
  </si>
  <si>
    <t>521609190120</t>
  </si>
  <si>
    <t>52161101</t>
  </si>
  <si>
    <t>521611010110</t>
  </si>
  <si>
    <t>STUDIO FOUNDATION 7/8 TIG</t>
  </si>
  <si>
    <t>521611010130</t>
  </si>
  <si>
    <t>521611010120</t>
  </si>
  <si>
    <t>52161119</t>
  </si>
  <si>
    <t>521611190130</t>
  </si>
  <si>
    <t>52215301</t>
  </si>
  <si>
    <t>522153010110</t>
  </si>
  <si>
    <t>RUN ULTRAFORM TIGHT SHORT</t>
  </si>
  <si>
    <t>522153010130</t>
  </si>
  <si>
    <t>522153010120</t>
  </si>
  <si>
    <t>52222701</t>
  </si>
  <si>
    <t>522227010110</t>
  </si>
  <si>
    <t>STUDIO ULTRABARE STRAPPY</t>
  </si>
  <si>
    <t>522227010120</t>
  </si>
  <si>
    <t>522227010130</t>
  </si>
  <si>
    <t>522227010140</t>
  </si>
  <si>
    <t>522227010150</t>
  </si>
  <si>
    <t>52243201</t>
  </si>
  <si>
    <t>522432010140</t>
  </si>
  <si>
    <t>Run Brushed Long Tight M</t>
  </si>
  <si>
    <t>52260601</t>
  </si>
  <si>
    <t>522606010170</t>
  </si>
  <si>
    <t>High Impact Elite Bra</t>
  </si>
  <si>
    <t>36-AB</t>
  </si>
  <si>
    <t>522606010140</t>
  </si>
  <si>
    <t>34-AB</t>
  </si>
  <si>
    <t>522606010200</t>
  </si>
  <si>
    <t>38-AB</t>
  </si>
  <si>
    <t>52260613</t>
  </si>
  <si>
    <t>522606130170</t>
  </si>
  <si>
    <t>522606130140</t>
  </si>
  <si>
    <t>522606130200</t>
  </si>
  <si>
    <t>52260626</t>
  </si>
  <si>
    <t>522606260170</t>
  </si>
  <si>
    <t>522606260140</t>
  </si>
  <si>
    <t>522606260200</t>
  </si>
  <si>
    <t>52300202</t>
  </si>
  <si>
    <t>523002020150</t>
  </si>
  <si>
    <t>52325801</t>
  </si>
  <si>
    <t>523258010110</t>
  </si>
  <si>
    <t>High Impact Ultraform Run</t>
  </si>
  <si>
    <t>523258010130</t>
  </si>
  <si>
    <t>523258010120</t>
  </si>
  <si>
    <t>52327324</t>
  </si>
  <si>
    <t>523273240120</t>
  </si>
  <si>
    <t>RUN ULTRAFORM CROP TANK W</t>
  </si>
  <si>
    <t>523273240130</t>
  </si>
  <si>
    <t>523273240110</t>
  </si>
  <si>
    <t>52365151</t>
  </si>
  <si>
    <t>523651510140</t>
  </si>
  <si>
    <t>RUN FAVORITE VELOCITY 3</t>
  </si>
  <si>
    <t>523651510130</t>
  </si>
  <si>
    <t>523651510150</t>
  </si>
  <si>
    <t>523651510120</t>
  </si>
  <si>
    <t>523651510110</t>
  </si>
  <si>
    <t>52365168</t>
  </si>
  <si>
    <t>523651680140</t>
  </si>
  <si>
    <t>523651680150</t>
  </si>
  <si>
    <t>523651680130</t>
  </si>
  <si>
    <t>523651680120</t>
  </si>
  <si>
    <t>523651680110</t>
  </si>
  <si>
    <t>52365401</t>
  </si>
  <si>
    <t>523654010150</t>
  </si>
  <si>
    <t>STUDIO PLASTIC FREE FRENC</t>
  </si>
  <si>
    <t>523654010110</t>
  </si>
  <si>
    <t>523654010140</t>
  </si>
  <si>
    <t>523654010130</t>
  </si>
  <si>
    <t>523654010120</t>
  </si>
  <si>
    <t>52365468</t>
  </si>
  <si>
    <t>523654680140</t>
  </si>
  <si>
    <t>523654680130</t>
  </si>
  <si>
    <t>523654680120</t>
  </si>
  <si>
    <t>523654680150</t>
  </si>
  <si>
    <t>523654680110</t>
  </si>
  <si>
    <t>52366101</t>
  </si>
  <si>
    <t>523661010130</t>
  </si>
  <si>
    <t>RUN FAVORITE REG RISE LON</t>
  </si>
  <si>
    <t>523661010120</t>
  </si>
  <si>
    <t>523661010150</t>
  </si>
  <si>
    <t>52367280</t>
  </si>
  <si>
    <t>523672800150</t>
  </si>
  <si>
    <t>Run Ultraweave Jacket</t>
  </si>
  <si>
    <t>523672800130</t>
  </si>
  <si>
    <t>52367401</t>
  </si>
  <si>
    <t>523674010110</t>
  </si>
  <si>
    <t>RUN ULTRAWEAVE 7 SHORT</t>
  </si>
  <si>
    <t>52367432</t>
  </si>
  <si>
    <t>523674320130</t>
  </si>
  <si>
    <t>523674320120</t>
  </si>
  <si>
    <t>52368501</t>
  </si>
  <si>
    <t>523685010120</t>
  </si>
  <si>
    <t>RUN FAVORITE SS TEE M</t>
  </si>
  <si>
    <t>52368592</t>
  </si>
  <si>
    <t>523685920130</t>
  </si>
  <si>
    <t>523685920120</t>
  </si>
  <si>
    <t>523685920150</t>
  </si>
  <si>
    <t>523685920110</t>
  </si>
  <si>
    <t>523685920160</t>
  </si>
  <si>
    <t>52369001</t>
  </si>
  <si>
    <t>523690010140</t>
  </si>
  <si>
    <t>523690010110</t>
  </si>
  <si>
    <t>523690010120</t>
  </si>
  <si>
    <t>523690010150</t>
  </si>
  <si>
    <t>523690010160</t>
  </si>
  <si>
    <t>52369062</t>
  </si>
  <si>
    <t>523690620120</t>
  </si>
  <si>
    <t>523690620130</t>
  </si>
  <si>
    <t>523690620140</t>
  </si>
  <si>
    <t>523690620150</t>
  </si>
  <si>
    <t>523690620110</t>
  </si>
  <si>
    <t>523690620160</t>
  </si>
  <si>
    <t>52369301</t>
  </si>
  <si>
    <t>523693010120</t>
  </si>
  <si>
    <t>RUN FAVORITE HEATHER SS T</t>
  </si>
  <si>
    <t>52369801</t>
  </si>
  <si>
    <t>523698010140</t>
  </si>
  <si>
    <t>RUN FAVORITE LS TEE W</t>
  </si>
  <si>
    <t>523698010150</t>
  </si>
  <si>
    <t>523698010130</t>
  </si>
  <si>
    <t>523698010120</t>
  </si>
  <si>
    <t>523698010110</t>
  </si>
  <si>
    <t>52369802</t>
  </si>
  <si>
    <t>523698020130</t>
  </si>
  <si>
    <t>523698020140</t>
  </si>
  <si>
    <t>523698020120</t>
  </si>
  <si>
    <t>523698020150</t>
  </si>
  <si>
    <t>523698020110</t>
  </si>
  <si>
    <t>52369901</t>
  </si>
  <si>
    <t>523699010120</t>
  </si>
  <si>
    <t>RUN ULTRAWEAVE JACKET W</t>
  </si>
  <si>
    <t>523699010130</t>
  </si>
  <si>
    <t>523699010140</t>
  </si>
  <si>
    <t>523699010150</t>
  </si>
  <si>
    <t>523699010110</t>
  </si>
  <si>
    <t>52369968</t>
  </si>
  <si>
    <t>523699680130</t>
  </si>
  <si>
    <t>523699680140</t>
  </si>
  <si>
    <t>523699680120</t>
  </si>
  <si>
    <t>523699680110</t>
  </si>
  <si>
    <t>523699680150</t>
  </si>
  <si>
    <t>52436201</t>
  </si>
  <si>
    <t>524362010130</t>
  </si>
  <si>
    <t>MOVE SHAPELUXE SEAMLESS B</t>
  </si>
  <si>
    <t>524362010140</t>
  </si>
  <si>
    <t>524362010120</t>
  </si>
  <si>
    <t>524362010110</t>
  </si>
  <si>
    <t>52438601</t>
  </si>
  <si>
    <t>524386010120</t>
  </si>
  <si>
    <t>SHAPELUXE SEAMLESS HW 6</t>
  </si>
  <si>
    <t>524386010130</t>
  </si>
  <si>
    <t>524386010140</t>
  </si>
  <si>
    <t>524386010110</t>
  </si>
  <si>
    <t>52454101</t>
  </si>
  <si>
    <t>524541010120</t>
  </si>
  <si>
    <t>RUN CLOUDSPUN LS TEE W</t>
  </si>
  <si>
    <t>524541010130</t>
  </si>
  <si>
    <t>524541010140</t>
  </si>
  <si>
    <t>52454187</t>
  </si>
  <si>
    <t>524541870130</t>
  </si>
  <si>
    <t>524541870140</t>
  </si>
  <si>
    <t>524541870120</t>
  </si>
  <si>
    <t>52455601</t>
  </si>
  <si>
    <t>524556010120</t>
  </si>
  <si>
    <t>524556010130</t>
  </si>
  <si>
    <t>524556010140</t>
  </si>
  <si>
    <t>52455669</t>
  </si>
  <si>
    <t>524556690120</t>
  </si>
  <si>
    <t>524556690130</t>
  </si>
  <si>
    <t>524556690140</t>
  </si>
  <si>
    <t>52459401</t>
  </si>
  <si>
    <t>524594010160</t>
  </si>
  <si>
    <t>Run Cloudspun LS Tee</t>
  </si>
  <si>
    <t>52459415</t>
  </si>
  <si>
    <t>524594150160</t>
  </si>
  <si>
    <t>52507401</t>
  </si>
  <si>
    <t>525074010130</t>
  </si>
  <si>
    <t>PWRbreathe RUN BRA</t>
  </si>
  <si>
    <t>525074010120</t>
  </si>
  <si>
    <t>525074010140</t>
  </si>
  <si>
    <t>525074010110</t>
  </si>
  <si>
    <t>53109901</t>
  </si>
  <si>
    <t>531099010120</t>
  </si>
  <si>
    <t>Cloudspun WRMLBL Jacket</t>
  </si>
  <si>
    <t>53110002</t>
  </si>
  <si>
    <t>531100020120</t>
  </si>
  <si>
    <t>Cloudspun WRMLBL Vest</t>
  </si>
  <si>
    <t>53114905</t>
  </si>
  <si>
    <t>531149050120</t>
  </si>
  <si>
    <t>EGW Hooded Jacket</t>
  </si>
  <si>
    <t>531149050110</t>
  </si>
  <si>
    <t>53115502</t>
  </si>
  <si>
    <t>531155020110</t>
  </si>
  <si>
    <t>Volition Hoodie</t>
  </si>
  <si>
    <t>531155020120</t>
  </si>
  <si>
    <t>53123402</t>
  </si>
  <si>
    <t>531234020110</t>
  </si>
  <si>
    <t>W Utility Pant</t>
  </si>
  <si>
    <t>53150603</t>
  </si>
  <si>
    <t>531506030120</t>
  </si>
  <si>
    <t>Classics Tech FZ Hoodie D</t>
  </si>
  <si>
    <t>53298809</t>
  </si>
  <si>
    <t>532988090140</t>
  </si>
  <si>
    <t>101 South Short</t>
  </si>
  <si>
    <t>30</t>
  </si>
  <si>
    <t>532988090160</t>
  </si>
  <si>
    <t>32</t>
  </si>
  <si>
    <t>53298910</t>
  </si>
  <si>
    <t>532989100120</t>
  </si>
  <si>
    <t>W Gamer Polo</t>
  </si>
  <si>
    <t>53299101</t>
  </si>
  <si>
    <t>532991010120</t>
  </si>
  <si>
    <t>W Cloudspun Coast Polo</t>
  </si>
  <si>
    <t>53299111</t>
  </si>
  <si>
    <t>532991110120</t>
  </si>
  <si>
    <t>532991110130</t>
  </si>
  <si>
    <t>53299112</t>
  </si>
  <si>
    <t>532991120120</t>
  </si>
  <si>
    <t>532991120130</t>
  </si>
  <si>
    <t>53299114</t>
  </si>
  <si>
    <t>532991140120</t>
  </si>
  <si>
    <t>532991140130</t>
  </si>
  <si>
    <t>53299115</t>
  </si>
  <si>
    <t>532991150120</t>
  </si>
  <si>
    <t>532991150130</t>
  </si>
  <si>
    <t>53299117</t>
  </si>
  <si>
    <t>532991170120</t>
  </si>
  <si>
    <t>532991170130</t>
  </si>
  <si>
    <t>53299409</t>
  </si>
  <si>
    <t>532994090120</t>
  </si>
  <si>
    <t>W Cruise Dress</t>
  </si>
  <si>
    <t>532994090130</t>
  </si>
  <si>
    <t>53301115</t>
  </si>
  <si>
    <t>533011150220</t>
  </si>
  <si>
    <t>PWRSHAPE Solid Skirt</t>
  </si>
  <si>
    <t>53301301</t>
  </si>
  <si>
    <t>533013010110</t>
  </si>
  <si>
    <t>W Bermuda Short</t>
  </si>
  <si>
    <t>53301302</t>
  </si>
  <si>
    <t>533013020120</t>
  </si>
  <si>
    <t>53301303</t>
  </si>
  <si>
    <t>533013030120</t>
  </si>
  <si>
    <t>53301314</t>
  </si>
  <si>
    <t>533013140110</t>
  </si>
  <si>
    <t>53301315</t>
  </si>
  <si>
    <t>533013150120</t>
  </si>
  <si>
    <t>533013150110</t>
  </si>
  <si>
    <t>53302302</t>
  </si>
  <si>
    <t>533023020110</t>
  </si>
  <si>
    <t>AP Cloudspun Castle 1/4 Z</t>
  </si>
  <si>
    <t>53385503</t>
  </si>
  <si>
    <t>533855030110</t>
  </si>
  <si>
    <t>Cloudspun H8 Golf Polo</t>
  </si>
  <si>
    <t>53404801</t>
  </si>
  <si>
    <t>534048010110</t>
  </si>
  <si>
    <t>PUMA x LIBERTY Panel Tee</t>
  </si>
  <si>
    <t>53404802</t>
  </si>
  <si>
    <t>534048020120</t>
  </si>
  <si>
    <t>534048020110</t>
  </si>
  <si>
    <t>53452903</t>
  </si>
  <si>
    <t>534529030110</t>
  </si>
  <si>
    <t>W Bahama Short</t>
  </si>
  <si>
    <t>53452907</t>
  </si>
  <si>
    <t>534529070110</t>
  </si>
  <si>
    <t>53479801</t>
  </si>
  <si>
    <t>Motorsport</t>
  </si>
  <si>
    <t>534798010110</t>
  </si>
  <si>
    <t>BMW MMS Statement Pants</t>
  </si>
  <si>
    <t>53545803</t>
  </si>
  <si>
    <t>535458030110</t>
  </si>
  <si>
    <t>Cloudspun Colorblock Crew</t>
  </si>
  <si>
    <t>53545804</t>
  </si>
  <si>
    <t>535458040120</t>
  </si>
  <si>
    <t>535458040110</t>
  </si>
  <si>
    <t>53545806</t>
  </si>
  <si>
    <t>535458060110</t>
  </si>
  <si>
    <t>535458060120</t>
  </si>
  <si>
    <t>53545807</t>
  </si>
  <si>
    <t>535458070110</t>
  </si>
  <si>
    <t>535458070120</t>
  </si>
  <si>
    <t>53550003</t>
  </si>
  <si>
    <t>535500030110</t>
  </si>
  <si>
    <t>CLOUDSPUN GRYLBL Crewneck</t>
  </si>
  <si>
    <t>53550401</t>
  </si>
  <si>
    <t>535504010110</t>
  </si>
  <si>
    <t>Volition United T7 1/4 Zi</t>
  </si>
  <si>
    <t>53550501</t>
  </si>
  <si>
    <t>535505010120</t>
  </si>
  <si>
    <t>AP King Polo</t>
  </si>
  <si>
    <t>535505010110</t>
  </si>
  <si>
    <t>53550502</t>
  </si>
  <si>
    <t>535505020120</t>
  </si>
  <si>
    <t>535505020110</t>
  </si>
  <si>
    <t>53550503</t>
  </si>
  <si>
    <t>535505030110</t>
  </si>
  <si>
    <t>53550701</t>
  </si>
  <si>
    <t>535507010120</t>
  </si>
  <si>
    <t>AP Cloudspun Contender Po</t>
  </si>
  <si>
    <t>535507010110</t>
  </si>
  <si>
    <t>53550702</t>
  </si>
  <si>
    <t>535507020120</t>
  </si>
  <si>
    <t>535507020110</t>
  </si>
  <si>
    <t>53552002</t>
  </si>
  <si>
    <t>535520020120</t>
  </si>
  <si>
    <t>W Boardwalk Pant</t>
  </si>
  <si>
    <t>53559701</t>
  </si>
  <si>
    <t>535597010140</t>
  </si>
  <si>
    <t>Classics Small Logo Sweat</t>
  </si>
  <si>
    <t>535597010150</t>
  </si>
  <si>
    <t>53560501</t>
  </si>
  <si>
    <t>535605010120</t>
  </si>
  <si>
    <t>Classics Woven Pants</t>
  </si>
  <si>
    <t>535605010150</t>
  </si>
  <si>
    <t>53564701</t>
  </si>
  <si>
    <t>535647010120</t>
  </si>
  <si>
    <t>INFUSE Crew TR</t>
  </si>
  <si>
    <t>53674001</t>
  </si>
  <si>
    <t>536740010130</t>
  </si>
  <si>
    <t>Infuse Wide Leg Pants DK</t>
  </si>
  <si>
    <t>536740010110</t>
  </si>
  <si>
    <t>536740010120</t>
  </si>
  <si>
    <t>53681306</t>
  </si>
  <si>
    <t>536813060110</t>
  </si>
  <si>
    <t>Puma Tennis Club Dress</t>
  </si>
  <si>
    <t>536813060120</t>
  </si>
  <si>
    <t>536813060130</t>
  </si>
  <si>
    <t>53799468</t>
  </si>
  <si>
    <t>537994680140</t>
  </si>
  <si>
    <t>MMQ FAST GREEN T7 Polo</t>
  </si>
  <si>
    <t>537994680130</t>
  </si>
  <si>
    <t>53900401</t>
  </si>
  <si>
    <t>539004010120</t>
  </si>
  <si>
    <t>CLASSICS Long Sleeve Crop</t>
  </si>
  <si>
    <t>539004010110</t>
  </si>
  <si>
    <t>539004010130</t>
  </si>
  <si>
    <t>53900425</t>
  </si>
  <si>
    <t>539004250120</t>
  </si>
  <si>
    <t>539004250110</t>
  </si>
  <si>
    <t>539004250130</t>
  </si>
  <si>
    <t>53949601</t>
  </si>
  <si>
    <t>539496010140</t>
  </si>
  <si>
    <t>PUMA x RHUIGI Basketball</t>
  </si>
  <si>
    <t>539496010150</t>
  </si>
  <si>
    <t>53949665</t>
  </si>
  <si>
    <t>539496650130</t>
  </si>
  <si>
    <t>53950501</t>
  </si>
  <si>
    <t>539505010140</t>
  </si>
  <si>
    <t>PUMA x RHUIGI Graphic Tee</t>
  </si>
  <si>
    <t>539505010130</t>
  </si>
  <si>
    <t>539505010150</t>
  </si>
  <si>
    <t>53950565</t>
  </si>
  <si>
    <t>539505650140</t>
  </si>
  <si>
    <t>539505650150</t>
  </si>
  <si>
    <t>53951001</t>
  </si>
  <si>
    <t>539510010140</t>
  </si>
  <si>
    <t>539510010130</t>
  </si>
  <si>
    <t>539510010150</t>
  </si>
  <si>
    <t>53951065</t>
  </si>
  <si>
    <t>539510650140</t>
  </si>
  <si>
    <t>539510650130</t>
  </si>
  <si>
    <t>539510650150</t>
  </si>
  <si>
    <t>58346901</t>
  </si>
  <si>
    <t>583469010150</t>
  </si>
  <si>
    <t>EVOSTRIPE Pants</t>
  </si>
  <si>
    <t>58666852</t>
  </si>
  <si>
    <t>22SS</t>
  </si>
  <si>
    <t>586668520140</t>
  </si>
  <si>
    <t>ESS Small Logo Tee</t>
  </si>
  <si>
    <t>58666853</t>
  </si>
  <si>
    <t>586668530120</t>
  </si>
  <si>
    <t>58672007</t>
  </si>
  <si>
    <t>586720070130</t>
  </si>
  <si>
    <t>ESS Logo Pants TR op</t>
  </si>
  <si>
    <t>58672801</t>
  </si>
  <si>
    <t>586728010130</t>
  </si>
  <si>
    <t>ACTIVE Woven Shorts 5</t>
  </si>
  <si>
    <t>58672802</t>
  </si>
  <si>
    <t>586728020130</t>
  </si>
  <si>
    <t>58677651</t>
  </si>
  <si>
    <t>586776510130</t>
  </si>
  <si>
    <t>58683501</t>
  </si>
  <si>
    <t>586835010120</t>
  </si>
  <si>
    <t>ESS Leggings</t>
  </si>
  <si>
    <t>586835010140</t>
  </si>
  <si>
    <t>586835010130</t>
  </si>
  <si>
    <t>58683951</t>
  </si>
  <si>
    <t>586839510130</t>
  </si>
  <si>
    <t>ESS Sweatpants FL cl</t>
  </si>
  <si>
    <t>58726501</t>
  </si>
  <si>
    <t>587265010120</t>
  </si>
  <si>
    <t>Essentials Solid Windbrea</t>
  </si>
  <si>
    <t>58726901</t>
  </si>
  <si>
    <t>587269010120</t>
  </si>
  <si>
    <t>58764601</t>
  </si>
  <si>
    <t>587646010120</t>
  </si>
  <si>
    <t>ESS Solid Windbreaker</t>
  </si>
  <si>
    <t>587646010150</t>
  </si>
  <si>
    <t>587646010130</t>
  </si>
  <si>
    <t>58942401</t>
  </si>
  <si>
    <t>589424010120</t>
  </si>
  <si>
    <t>EVOSTRIPE FZ Hoodie</t>
  </si>
  <si>
    <t>58942451</t>
  </si>
  <si>
    <t>589424510140</t>
  </si>
  <si>
    <t>589424510120</t>
  </si>
  <si>
    <t>589424510150</t>
  </si>
  <si>
    <t>59912105</t>
  </si>
  <si>
    <t>599121050140</t>
  </si>
  <si>
    <t>MATTR Roar Polo</t>
  </si>
  <si>
    <t>59924502</t>
  </si>
  <si>
    <t>599245020110</t>
  </si>
  <si>
    <t>Jackpot 5 Pocket Pant</t>
  </si>
  <si>
    <t>28/32</t>
  </si>
  <si>
    <t>59926301</t>
  </si>
  <si>
    <t>599263010130</t>
  </si>
  <si>
    <t>W Del Mar Jogger</t>
  </si>
  <si>
    <t>599263010110</t>
  </si>
  <si>
    <t>59926303</t>
  </si>
  <si>
    <t>599263030130</t>
  </si>
  <si>
    <t>599263030110</t>
  </si>
  <si>
    <t>59927101</t>
  </si>
  <si>
    <t>599271010140</t>
  </si>
  <si>
    <t>EGW Walker Short</t>
  </si>
  <si>
    <t>59927103</t>
  </si>
  <si>
    <t>599271030120</t>
  </si>
  <si>
    <t>599271030150</t>
  </si>
  <si>
    <t>59955901</t>
  </si>
  <si>
    <t>599559010120</t>
  </si>
  <si>
    <t>Cloudspun Moving Day 1/4</t>
  </si>
  <si>
    <t>59955902</t>
  </si>
  <si>
    <t>599559020120</t>
  </si>
  <si>
    <t>62033701</t>
  </si>
  <si>
    <t>620337010140</t>
  </si>
  <si>
    <t>FERRARI RACE x JUNE AMBRO</t>
  </si>
  <si>
    <t>620337010130</t>
  </si>
  <si>
    <t>620337010120</t>
  </si>
  <si>
    <t>620337010110</t>
  </si>
  <si>
    <t>62033703</t>
  </si>
  <si>
    <t>620337030140</t>
  </si>
  <si>
    <t>620337030120</t>
  </si>
  <si>
    <t>620337030110</t>
  </si>
  <si>
    <t>62038701</t>
  </si>
  <si>
    <t>620387010140</t>
  </si>
  <si>
    <t>CLASSICS Shorts 6 WV</t>
  </si>
  <si>
    <t>620387010160</t>
  </si>
  <si>
    <t>62038801</t>
  </si>
  <si>
    <t>620388010120</t>
  </si>
  <si>
    <t>CLASSICS Cropped Hoodie T</t>
  </si>
  <si>
    <t>620388010130</t>
  </si>
  <si>
    <t>620388010140</t>
  </si>
  <si>
    <t>62039801</t>
  </si>
  <si>
    <t>620398010130</t>
  </si>
  <si>
    <t>CLASSICS Oversized Tee</t>
  </si>
  <si>
    <t>620398010120</t>
  </si>
  <si>
    <t>620398010140</t>
  </si>
  <si>
    <t>62039889</t>
  </si>
  <si>
    <t>620398890130</t>
  </si>
  <si>
    <t>620398890120</t>
  </si>
  <si>
    <t>620398890140</t>
  </si>
  <si>
    <t>62039899</t>
  </si>
  <si>
    <t>620398990120</t>
  </si>
  <si>
    <t>620398990140</t>
  </si>
  <si>
    <t>62040201</t>
  </si>
  <si>
    <t>620402010140</t>
  </si>
  <si>
    <t>CLASSICS Shorts 8 TR</t>
  </si>
  <si>
    <t>620402010130</t>
  </si>
  <si>
    <t>620402010120</t>
  </si>
  <si>
    <t>62040401</t>
  </si>
  <si>
    <t>620404010110</t>
  </si>
  <si>
    <t>CLASSICS Polo</t>
  </si>
  <si>
    <t>620404010120</t>
  </si>
  <si>
    <t>62058601</t>
  </si>
  <si>
    <t>620586010110</t>
  </si>
  <si>
    <t>PUMA TEAM Sweatpants TR</t>
  </si>
  <si>
    <t>62058604</t>
  </si>
  <si>
    <t>620586040110</t>
  </si>
  <si>
    <t>62058701</t>
  </si>
  <si>
    <t>620587010140</t>
  </si>
  <si>
    <t>620587010120</t>
  </si>
  <si>
    <t>620587010130</t>
  </si>
  <si>
    <t>620587010150</t>
  </si>
  <si>
    <t>62058704</t>
  </si>
  <si>
    <t>620587040140</t>
  </si>
  <si>
    <t>620587040130</t>
  </si>
  <si>
    <t>620587040120</t>
  </si>
  <si>
    <t>620587040150</t>
  </si>
  <si>
    <t>62060236</t>
  </si>
  <si>
    <t>620602360150</t>
  </si>
  <si>
    <t>CLASSICS SUPER PUMA Short</t>
  </si>
  <si>
    <t>62061401</t>
  </si>
  <si>
    <t>620614010110</t>
  </si>
  <si>
    <t>PUMA TEAM Crew TR</t>
  </si>
  <si>
    <t>62061402</t>
  </si>
  <si>
    <t>620614020140</t>
  </si>
  <si>
    <t>620614020130</t>
  </si>
  <si>
    <t>620614020150</t>
  </si>
  <si>
    <t>620614020120</t>
  </si>
  <si>
    <t>620614020110</t>
  </si>
  <si>
    <t>62064301</t>
  </si>
  <si>
    <t>620643010130</t>
  </si>
  <si>
    <t>INFUSE Tee</t>
  </si>
  <si>
    <t>620643010140</t>
  </si>
  <si>
    <t>620643010120</t>
  </si>
  <si>
    <t>62064365</t>
  </si>
  <si>
    <t>620643650130</t>
  </si>
  <si>
    <t>620643650140</t>
  </si>
  <si>
    <t>620643650120</t>
  </si>
  <si>
    <t>62065601</t>
  </si>
  <si>
    <t>620656010130</t>
  </si>
  <si>
    <t>620656010140</t>
  </si>
  <si>
    <t>620656010120</t>
  </si>
  <si>
    <t>62066101</t>
  </si>
  <si>
    <t>620661010140</t>
  </si>
  <si>
    <t>INFUSE Sweatpants TR</t>
  </si>
  <si>
    <t>620661010130</t>
  </si>
  <si>
    <t>62066201</t>
  </si>
  <si>
    <t>620662010140</t>
  </si>
  <si>
    <t>INFUSE Hoodie TR</t>
  </si>
  <si>
    <t>620662010130</t>
  </si>
  <si>
    <t>620662010120</t>
  </si>
  <si>
    <t>62066265</t>
  </si>
  <si>
    <t>620662650130</t>
  </si>
  <si>
    <t>620662650120</t>
  </si>
  <si>
    <t>620662650140</t>
  </si>
  <si>
    <t>62066266</t>
  </si>
  <si>
    <t>620662660130</t>
  </si>
  <si>
    <t>620662660140</t>
  </si>
  <si>
    <t>620662660120</t>
  </si>
  <si>
    <t>62066301</t>
  </si>
  <si>
    <t>620663010130</t>
  </si>
  <si>
    <t>INFUSE Mock Neck Crew DK</t>
  </si>
  <si>
    <t>620663010140</t>
  </si>
  <si>
    <t>620663010120</t>
  </si>
  <si>
    <t>62066389</t>
  </si>
  <si>
    <t>620663890130</t>
  </si>
  <si>
    <t>620663890120</t>
  </si>
  <si>
    <t>620663890140</t>
  </si>
  <si>
    <t>620878020140</t>
  </si>
  <si>
    <t>620878020150</t>
  </si>
  <si>
    <t>620881010120</t>
  </si>
  <si>
    <t>62090102</t>
  </si>
  <si>
    <t>620901020130</t>
  </si>
  <si>
    <t>Ferrari Race Statement Ja</t>
  </si>
  <si>
    <t>620901020120</t>
  </si>
  <si>
    <t>620901020140</t>
  </si>
  <si>
    <t>62093601</t>
  </si>
  <si>
    <t>620936010120</t>
  </si>
  <si>
    <t>Ferrari Race MT7 Track Ja</t>
  </si>
  <si>
    <t>62093802</t>
  </si>
  <si>
    <t>620938020140</t>
  </si>
  <si>
    <t>Ferrari Race MT7 Tee</t>
  </si>
  <si>
    <t>620938020120</t>
  </si>
  <si>
    <t>620938020150</t>
  </si>
  <si>
    <t>620938020130</t>
  </si>
  <si>
    <t>62111901</t>
  </si>
  <si>
    <t>621119010120</t>
  </si>
  <si>
    <t>Ferrari Race Garage Crew</t>
  </si>
  <si>
    <t>621119010150</t>
  </si>
  <si>
    <t>62111902</t>
  </si>
  <si>
    <t>621119020140</t>
  </si>
  <si>
    <t>621119020130</t>
  </si>
  <si>
    <t>621119020120</t>
  </si>
  <si>
    <t>62112202</t>
  </si>
  <si>
    <t>621122020130</t>
  </si>
  <si>
    <t>621122020120</t>
  </si>
  <si>
    <t>621122020140</t>
  </si>
  <si>
    <t>621122020150</t>
  </si>
  <si>
    <t>62112204</t>
  </si>
  <si>
    <t>621122040130</t>
  </si>
  <si>
    <t>621122040120</t>
  </si>
  <si>
    <t>621122040150</t>
  </si>
  <si>
    <t>62112205</t>
  </si>
  <si>
    <t>621122050140</t>
  </si>
  <si>
    <t>621122050120</t>
  </si>
  <si>
    <t>621317010140</t>
  </si>
  <si>
    <t>62163801</t>
  </si>
  <si>
    <t>621638010120</t>
  </si>
  <si>
    <t>Puma x Liberty Paisley Po</t>
  </si>
  <si>
    <t>62164101</t>
  </si>
  <si>
    <t>621641010120</t>
  </si>
  <si>
    <t>W Puma X Liberty SL Polo</t>
  </si>
  <si>
    <t>621641010130</t>
  </si>
  <si>
    <t>621641010110</t>
  </si>
  <si>
    <t>621641010140</t>
  </si>
  <si>
    <t>62173801</t>
  </si>
  <si>
    <t>Esports</t>
  </si>
  <si>
    <t>621738010120</t>
  </si>
  <si>
    <t>Puma x Gen.G Crew Neck Sw</t>
  </si>
  <si>
    <t>62173901</t>
  </si>
  <si>
    <t>621739010150</t>
  </si>
  <si>
    <t>No.1 Logo Celebration Tee</t>
  </si>
  <si>
    <t>62173916</t>
  </si>
  <si>
    <t>621739160120</t>
  </si>
  <si>
    <t>62173943</t>
  </si>
  <si>
    <t>621739430120</t>
  </si>
  <si>
    <t>621739430130</t>
  </si>
  <si>
    <t>621739430150</t>
  </si>
  <si>
    <t>62173990</t>
  </si>
  <si>
    <t>621739900120</t>
  </si>
  <si>
    <t>621739900150</t>
  </si>
  <si>
    <t>62174001</t>
  </si>
  <si>
    <t>621740010130</t>
  </si>
  <si>
    <t>No.1 Logo Celebration Hoo</t>
  </si>
  <si>
    <t>621740010120</t>
  </si>
  <si>
    <t>621740010140</t>
  </si>
  <si>
    <t>62174016</t>
  </si>
  <si>
    <t>621740160130</t>
  </si>
  <si>
    <t>621740160120</t>
  </si>
  <si>
    <t>621740160140</t>
  </si>
  <si>
    <t>62174043</t>
  </si>
  <si>
    <t>621740430140</t>
  </si>
  <si>
    <t>621740430130</t>
  </si>
  <si>
    <t>621740430120</t>
  </si>
  <si>
    <t>62174090</t>
  </si>
  <si>
    <t>621740900140</t>
  </si>
  <si>
    <t>621740900130</t>
  </si>
  <si>
    <t>621740900120</t>
  </si>
  <si>
    <t>62174201</t>
  </si>
  <si>
    <t>621742010110</t>
  </si>
  <si>
    <t>Puma x Gen.G Half Zip Fle</t>
  </si>
  <si>
    <t>621742010120</t>
  </si>
  <si>
    <t>621742010130</t>
  </si>
  <si>
    <t>621742010140</t>
  </si>
  <si>
    <t>62184347</t>
  </si>
  <si>
    <t>621843470120</t>
  </si>
  <si>
    <t>The NeverWorn II T7 Track</t>
  </si>
  <si>
    <t>62184447</t>
  </si>
  <si>
    <t>621844470130</t>
  </si>
  <si>
    <t>62203401</t>
  </si>
  <si>
    <t>Basketball</t>
  </si>
  <si>
    <t>622034010130</t>
  </si>
  <si>
    <t>CLYDES CLOSET Pullover</t>
  </si>
  <si>
    <t>622034010120</t>
  </si>
  <si>
    <t>622034010110</t>
  </si>
  <si>
    <t>622034010140</t>
  </si>
  <si>
    <t>622034010150</t>
  </si>
  <si>
    <t>62205301</t>
  </si>
  <si>
    <t>622053010110</t>
  </si>
  <si>
    <t>DYLAN SS Tee 1</t>
  </si>
  <si>
    <t>62219601</t>
  </si>
  <si>
    <t>622196010120</t>
  </si>
  <si>
    <t>PUMA X RIPNDIP Graphic Te</t>
  </si>
  <si>
    <t>62220316</t>
  </si>
  <si>
    <t>622203160110</t>
  </si>
  <si>
    <t>PUMA X STAPLE Varsity Jac</t>
  </si>
  <si>
    <t>62253601</t>
  </si>
  <si>
    <t>622536010120</t>
  </si>
  <si>
    <t>PUMA TEAM Graphic Tee</t>
  </si>
  <si>
    <t>622536010150</t>
  </si>
  <si>
    <t>62253604</t>
  </si>
  <si>
    <t>622536040160</t>
  </si>
  <si>
    <t>62253649</t>
  </si>
  <si>
    <t>622536490130</t>
  </si>
  <si>
    <t>622536490150</t>
  </si>
  <si>
    <t>62253665</t>
  </si>
  <si>
    <t>622536650140</t>
  </si>
  <si>
    <t>622536650130</t>
  </si>
  <si>
    <t>62254201</t>
  </si>
  <si>
    <t>622542010140</t>
  </si>
  <si>
    <t>PUMA TEAM Shorts 8 TR</t>
  </si>
  <si>
    <t>622542010150</t>
  </si>
  <si>
    <t>622542010120</t>
  </si>
  <si>
    <t>62254237</t>
  </si>
  <si>
    <t>622542370130</t>
  </si>
  <si>
    <t>622542370150</t>
  </si>
  <si>
    <t>62254265</t>
  </si>
  <si>
    <t>622542650130</t>
  </si>
  <si>
    <t>62257501</t>
  </si>
  <si>
    <t>622575010120</t>
  </si>
  <si>
    <t>PUMA TEAM Tank Top</t>
  </si>
  <si>
    <t>62257504</t>
  </si>
  <si>
    <t>622575040120</t>
  </si>
  <si>
    <t>62281601</t>
  </si>
  <si>
    <t>622816010140</t>
  </si>
  <si>
    <t>HOOPS X GOLF DRESS</t>
  </si>
  <si>
    <t>622816010130</t>
  </si>
  <si>
    <t>622816010120</t>
  </si>
  <si>
    <t>622816010150</t>
  </si>
  <si>
    <t>62282102</t>
  </si>
  <si>
    <t>622821020130</t>
  </si>
  <si>
    <t>HOOPS X LAFRANCE Hoodie</t>
  </si>
  <si>
    <t>622821020110</t>
  </si>
  <si>
    <t>62282201</t>
  </si>
  <si>
    <t>622822010110</t>
  </si>
  <si>
    <t>HOOPS X LAFRANCE Track Pa</t>
  </si>
  <si>
    <t>622822010120</t>
  </si>
  <si>
    <t>622822010130</t>
  </si>
  <si>
    <t>62282701</t>
  </si>
  <si>
    <t>622827010140</t>
  </si>
  <si>
    <t>HOOPS X LAFRANCE Duality</t>
  </si>
  <si>
    <t>622827010120</t>
  </si>
  <si>
    <t>62282801</t>
  </si>
  <si>
    <t>622828010120</t>
  </si>
  <si>
    <t>HOOPS X LAFRANCE SS Tee I</t>
  </si>
  <si>
    <t>62288101</t>
  </si>
  <si>
    <t>622881010120</t>
  </si>
  <si>
    <t>MELO X TOXIC Dime Jacket</t>
  </si>
  <si>
    <t>622881010140</t>
  </si>
  <si>
    <t>622881010130</t>
  </si>
  <si>
    <t>622881010110</t>
  </si>
  <si>
    <t>622881010150</t>
  </si>
  <si>
    <t>622881010160</t>
  </si>
  <si>
    <t>62288201</t>
  </si>
  <si>
    <t>622882010140</t>
  </si>
  <si>
    <t>MELO X TOXIC Dime Pant 2.</t>
  </si>
  <si>
    <t>622882010130</t>
  </si>
  <si>
    <t>622882010150</t>
  </si>
  <si>
    <t>622882010120</t>
  </si>
  <si>
    <t>622882010110</t>
  </si>
  <si>
    <t>622882010160</t>
  </si>
  <si>
    <t>62289201</t>
  </si>
  <si>
    <t>622892010120</t>
  </si>
  <si>
    <t>MELO X TOXIC LS Tee 2</t>
  </si>
  <si>
    <t>622892010130</t>
  </si>
  <si>
    <t>622892010140</t>
  </si>
  <si>
    <t>62296101</t>
  </si>
  <si>
    <t>622961010120</t>
  </si>
  <si>
    <t>CLASSICS COURT GIRL Cropp</t>
  </si>
  <si>
    <t>622961010130</t>
  </si>
  <si>
    <t>622961010110</t>
  </si>
  <si>
    <t>622961010140</t>
  </si>
  <si>
    <t>62318101</t>
  </si>
  <si>
    <t>623181010130</t>
  </si>
  <si>
    <t>Fleece 1/4 Zip</t>
  </si>
  <si>
    <t>62328802</t>
  </si>
  <si>
    <t>623288020140</t>
  </si>
  <si>
    <t>MELO X TOXIC Ralph Short</t>
  </si>
  <si>
    <t>623288020130</t>
  </si>
  <si>
    <t>623288020150</t>
  </si>
  <si>
    <t>623288020120</t>
  </si>
  <si>
    <t>62341901</t>
  </si>
  <si>
    <t>623419010110</t>
  </si>
  <si>
    <t>62341904</t>
  </si>
  <si>
    <t>623419040110</t>
  </si>
  <si>
    <t>62342415</t>
  </si>
  <si>
    <t>623424150110</t>
  </si>
  <si>
    <t>BETTER CLASSICS Crew FL</t>
  </si>
  <si>
    <t>62343801</t>
  </si>
  <si>
    <t>623438010140</t>
  </si>
  <si>
    <t>BETTER CLASSICS Crew TR</t>
  </si>
  <si>
    <t>62343869</t>
  </si>
  <si>
    <t>623438690140</t>
  </si>
  <si>
    <t>623438690130</t>
  </si>
  <si>
    <t>623438690150</t>
  </si>
  <si>
    <t>62345801</t>
  </si>
  <si>
    <t>623458010130</t>
  </si>
  <si>
    <t>CLASSICS Relaxed Sweatpan</t>
  </si>
  <si>
    <t>62347201</t>
  </si>
  <si>
    <t>623472010120</t>
  </si>
  <si>
    <t>623472010130</t>
  </si>
  <si>
    <t>623472010140</t>
  </si>
  <si>
    <t>623472010110</t>
  </si>
  <si>
    <t>62347217</t>
  </si>
  <si>
    <t>623472170120</t>
  </si>
  <si>
    <t>623472170130</t>
  </si>
  <si>
    <t>623472170140</t>
  </si>
  <si>
    <t>623472170110</t>
  </si>
  <si>
    <t>62347601</t>
  </si>
  <si>
    <t>623476010120</t>
  </si>
  <si>
    <t>623476010130</t>
  </si>
  <si>
    <t>623476010140</t>
  </si>
  <si>
    <t>623476010110</t>
  </si>
  <si>
    <t>62347604</t>
  </si>
  <si>
    <t>623476040120</t>
  </si>
  <si>
    <t>623476040130</t>
  </si>
  <si>
    <t>623476040140</t>
  </si>
  <si>
    <t>623476040110</t>
  </si>
  <si>
    <t>62347801</t>
  </si>
  <si>
    <t>623478010130</t>
  </si>
  <si>
    <t>INFUSE Relaxed Hoodie TR</t>
  </si>
  <si>
    <t>62348201</t>
  </si>
  <si>
    <t>623482010120</t>
  </si>
  <si>
    <t>623482010130</t>
  </si>
  <si>
    <t>623482010140</t>
  </si>
  <si>
    <t>623482010110</t>
  </si>
  <si>
    <t>62348204</t>
  </si>
  <si>
    <t>623482040120</t>
  </si>
  <si>
    <t>623482040130</t>
  </si>
  <si>
    <t>623482040140</t>
  </si>
  <si>
    <t>623482040110</t>
  </si>
  <si>
    <t>62349701</t>
  </si>
  <si>
    <t>623497010120</t>
  </si>
  <si>
    <t>623497010130</t>
  </si>
  <si>
    <t>623497010140</t>
  </si>
  <si>
    <t>623497010110</t>
  </si>
  <si>
    <t>62349717</t>
  </si>
  <si>
    <t>623497170120</t>
  </si>
  <si>
    <t>623497170130</t>
  </si>
  <si>
    <t>623497170110</t>
  </si>
  <si>
    <t>623497170140</t>
  </si>
  <si>
    <t>62351701</t>
  </si>
  <si>
    <t>623517010140</t>
  </si>
  <si>
    <t>PUMA X RIPNDIP Pocket Tee</t>
  </si>
  <si>
    <t>62351765</t>
  </si>
  <si>
    <t>623517650150</t>
  </si>
  <si>
    <t>624099010140</t>
  </si>
  <si>
    <t>62411901</t>
  </si>
  <si>
    <t>624119010140</t>
  </si>
  <si>
    <t>BMW MMS Garage Crew Crew</t>
  </si>
  <si>
    <t>624119010130</t>
  </si>
  <si>
    <t>624119010150</t>
  </si>
  <si>
    <t>62416601</t>
  </si>
  <si>
    <t>624166010140</t>
  </si>
  <si>
    <t>BMW MMS SUMMER CREW PANT</t>
  </si>
  <si>
    <t>624166010130</t>
  </si>
  <si>
    <t>624166010150</t>
  </si>
  <si>
    <t>62416607</t>
  </si>
  <si>
    <t>624166070140</t>
  </si>
  <si>
    <t>624166070130</t>
  </si>
  <si>
    <t>624166070150</t>
  </si>
  <si>
    <t>62461801</t>
  </si>
  <si>
    <t>624618010130</t>
  </si>
  <si>
    <t>BMW MMS SUMMER CREW SHIRT</t>
  </si>
  <si>
    <t>624618010140</t>
  </si>
  <si>
    <t>62461807</t>
  </si>
  <si>
    <t>624618070130</t>
  </si>
  <si>
    <t>624618070140</t>
  </si>
  <si>
    <t>62512901</t>
  </si>
  <si>
    <t>625129010150</t>
  </si>
  <si>
    <t>Melo Chino Hills Hoodie</t>
  </si>
  <si>
    <t>625129010140</t>
  </si>
  <si>
    <t>625129010130</t>
  </si>
  <si>
    <t>625129010160</t>
  </si>
  <si>
    <t>62513701</t>
  </si>
  <si>
    <t>625137010150</t>
  </si>
  <si>
    <t>Melo Chino Hills Ralph Sh</t>
  </si>
  <si>
    <t>625137010140</t>
  </si>
  <si>
    <t>625137010160</t>
  </si>
  <si>
    <t>625137010130</t>
  </si>
  <si>
    <t>62514701</t>
  </si>
  <si>
    <t>625147010140</t>
  </si>
  <si>
    <t>Melo Blue Hive LS Tee</t>
  </si>
  <si>
    <t>625147010130</t>
  </si>
  <si>
    <t>62514801</t>
  </si>
  <si>
    <t>625148010150</t>
  </si>
  <si>
    <t>Melo Blue Hive AOP Short</t>
  </si>
  <si>
    <t>625148010140</t>
  </si>
  <si>
    <t>625148010130</t>
  </si>
  <si>
    <t>625148010160</t>
  </si>
  <si>
    <t>62531216</t>
  </si>
  <si>
    <t>625312160120</t>
  </si>
  <si>
    <t>PUMA TEAM Crew FL</t>
  </si>
  <si>
    <t>62531265</t>
  </si>
  <si>
    <t>625312650120</t>
  </si>
  <si>
    <t>62533401</t>
  </si>
  <si>
    <t>625334010140</t>
  </si>
  <si>
    <t>Dexters Laboratory Dime</t>
  </si>
  <si>
    <t>625334010150</t>
  </si>
  <si>
    <t>62533501</t>
  </si>
  <si>
    <t>625335010150</t>
  </si>
  <si>
    <t>625335010140</t>
  </si>
  <si>
    <t>625335010130</t>
  </si>
  <si>
    <t>625335010160</t>
  </si>
  <si>
    <t>62533601</t>
  </si>
  <si>
    <t>625336010140</t>
  </si>
  <si>
    <t>Dexters Laboratory Hoodi</t>
  </si>
  <si>
    <t>625336010150</t>
  </si>
  <si>
    <t>625336010130</t>
  </si>
  <si>
    <t>625336010160</t>
  </si>
  <si>
    <t>62533701</t>
  </si>
  <si>
    <t>625337010160</t>
  </si>
  <si>
    <t>Dexters Laboratory AOP S</t>
  </si>
  <si>
    <t>625337010150</t>
  </si>
  <si>
    <t>625337010140</t>
  </si>
  <si>
    <t>625337010130</t>
  </si>
  <si>
    <t>62533901</t>
  </si>
  <si>
    <t>625339010160</t>
  </si>
  <si>
    <t>Dexters Laboratory LS Te</t>
  </si>
  <si>
    <t>62534401</t>
  </si>
  <si>
    <t>625344010170</t>
  </si>
  <si>
    <t>MELO IRIDESCENT SS Tee I</t>
  </si>
  <si>
    <t>3XL</t>
  </si>
  <si>
    <t>625344010140</t>
  </si>
  <si>
    <t>62534701</t>
  </si>
  <si>
    <t>625347010140</t>
  </si>
  <si>
    <t>MELO IRIDESCENT SS Tee II</t>
  </si>
  <si>
    <t>625347010130</t>
  </si>
  <si>
    <t>625347010150</t>
  </si>
  <si>
    <t>625347010160</t>
  </si>
  <si>
    <t>62611701</t>
  </si>
  <si>
    <t>626117010120</t>
  </si>
  <si>
    <t>BETTER CLASSICS Relaxed H</t>
  </si>
  <si>
    <t>626117010140</t>
  </si>
  <si>
    <t>626117010130</t>
  </si>
  <si>
    <t>626117010150</t>
  </si>
  <si>
    <t>62703362</t>
  </si>
  <si>
    <t>627033620150</t>
  </si>
  <si>
    <t>PUMA X STAPLE Washed Swea</t>
  </si>
  <si>
    <t>627033620130</t>
  </si>
  <si>
    <t>62712501</t>
  </si>
  <si>
    <t>627125010140</t>
  </si>
  <si>
    <t>F1 Statement Bomber Jacke</t>
  </si>
  <si>
    <t>627125010130</t>
  </si>
  <si>
    <t>627125010150</t>
  </si>
  <si>
    <t>627125010120</t>
  </si>
  <si>
    <t>62712801</t>
  </si>
  <si>
    <t>627128010140</t>
  </si>
  <si>
    <t>F1 Statement Edition Trac</t>
  </si>
  <si>
    <t>627128010130</t>
  </si>
  <si>
    <t>627128010150</t>
  </si>
  <si>
    <t>627128010120</t>
  </si>
  <si>
    <t>62712901</t>
  </si>
  <si>
    <t>627129010140</t>
  </si>
  <si>
    <t>627129010130</t>
  </si>
  <si>
    <t>627129010150</t>
  </si>
  <si>
    <t>627129010120</t>
  </si>
  <si>
    <t>62808601</t>
  </si>
  <si>
    <t>628086010110</t>
  </si>
  <si>
    <t>CRLT K WV TT</t>
  </si>
  <si>
    <t>62808663</t>
  </si>
  <si>
    <t>628086630110</t>
  </si>
  <si>
    <t>62808687</t>
  </si>
  <si>
    <t>628086870110</t>
  </si>
  <si>
    <t>62808801</t>
  </si>
  <si>
    <t>628088010110</t>
  </si>
  <si>
    <t>CRLT K WV SHORT</t>
  </si>
  <si>
    <t>62808863</t>
  </si>
  <si>
    <t>628088630110</t>
  </si>
  <si>
    <t>62808887</t>
  </si>
  <si>
    <t>628088870110</t>
  </si>
  <si>
    <t>65592103</t>
  </si>
  <si>
    <t>655921030160</t>
  </si>
  <si>
    <t>LIGA Baselayer Tee LS Jr</t>
  </si>
  <si>
    <t>140</t>
  </si>
  <si>
    <t>655921030170</t>
  </si>
  <si>
    <t>152</t>
  </si>
  <si>
    <t>655921030150</t>
  </si>
  <si>
    <t>128</t>
  </si>
  <si>
    <t>655921030140</t>
  </si>
  <si>
    <t>116</t>
  </si>
  <si>
    <t>65703801</t>
  </si>
  <si>
    <t>657038010140</t>
  </si>
  <si>
    <t>Goalkeeper Shorts</t>
  </si>
  <si>
    <t>657038010130</t>
  </si>
  <si>
    <t>65725702</t>
  </si>
  <si>
    <t>657257020140</t>
  </si>
  <si>
    <t>teamLIGA Sideline Polo</t>
  </si>
  <si>
    <t>657257020130</t>
  </si>
  <si>
    <t>657257020110</t>
  </si>
  <si>
    <t>657257020160</t>
  </si>
  <si>
    <t>65725706</t>
  </si>
  <si>
    <t>657257060130</t>
  </si>
  <si>
    <t>657257060160</t>
  </si>
  <si>
    <t>65726002</t>
  </si>
  <si>
    <t>657260020220</t>
  </si>
  <si>
    <t>teamLIGA Sideline Jkt Jr</t>
  </si>
  <si>
    <t>657260020230</t>
  </si>
  <si>
    <t>657260020240</t>
  </si>
  <si>
    <t>657260020210</t>
  </si>
  <si>
    <t>657260020250</t>
  </si>
  <si>
    <t>164</t>
  </si>
  <si>
    <t>65726803</t>
  </si>
  <si>
    <t>657268030120</t>
  </si>
  <si>
    <t>Bench Jacket</t>
  </si>
  <si>
    <t>657268030140</t>
  </si>
  <si>
    <t>65749703</t>
  </si>
  <si>
    <t>657497030120</t>
  </si>
  <si>
    <t>teamLIGA  Training Shorts</t>
  </si>
  <si>
    <t>657497030110</t>
  </si>
  <si>
    <t>65764506</t>
  </si>
  <si>
    <t>657645060130</t>
  </si>
  <si>
    <t>teamRISE Sideline Pants</t>
  </si>
  <si>
    <t>657645060160</t>
  </si>
  <si>
    <t>65798202</t>
  </si>
  <si>
    <t>657982020120</t>
  </si>
  <si>
    <t>teamCUP Training 1/4 Zip</t>
  </si>
  <si>
    <t>657982020110</t>
  </si>
  <si>
    <t>657982020170</t>
  </si>
  <si>
    <t>657982020150</t>
  </si>
  <si>
    <t>65798203</t>
  </si>
  <si>
    <t>657982030160</t>
  </si>
  <si>
    <t>65798206</t>
  </si>
  <si>
    <t>657982060160</t>
  </si>
  <si>
    <t>65798213</t>
  </si>
  <si>
    <t>657982130150</t>
  </si>
  <si>
    <t>657982130110</t>
  </si>
  <si>
    <t>657982130170</t>
  </si>
  <si>
    <t>657982130160</t>
  </si>
  <si>
    <t>65798301</t>
  </si>
  <si>
    <t>657983010150</t>
  </si>
  <si>
    <t>teamCUP Training Jacket</t>
  </si>
  <si>
    <t>657983010110</t>
  </si>
  <si>
    <t>65798302</t>
  </si>
  <si>
    <t>657983020120</t>
  </si>
  <si>
    <t>657983020110</t>
  </si>
  <si>
    <t>657983020150</t>
  </si>
  <si>
    <t>657983020160</t>
  </si>
  <si>
    <t>657983020170</t>
  </si>
  <si>
    <t>657983020140</t>
  </si>
  <si>
    <t>657983020130</t>
  </si>
  <si>
    <t>65798303</t>
  </si>
  <si>
    <t>657983030120</t>
  </si>
  <si>
    <t>657983030110</t>
  </si>
  <si>
    <t>657983030150</t>
  </si>
  <si>
    <t>657983030160</t>
  </si>
  <si>
    <t>65798306</t>
  </si>
  <si>
    <t>657983060120</t>
  </si>
  <si>
    <t>657983060150</t>
  </si>
  <si>
    <t>657983060170</t>
  </si>
  <si>
    <t>657983060130</t>
  </si>
  <si>
    <t>657983060110</t>
  </si>
  <si>
    <t>657983060160</t>
  </si>
  <si>
    <t>65836903</t>
  </si>
  <si>
    <t>658369030110</t>
  </si>
  <si>
    <t>teamCUP Training Pants</t>
  </si>
  <si>
    <t>658369030120</t>
  </si>
  <si>
    <t>65836906</t>
  </si>
  <si>
    <t>658369060120</t>
  </si>
  <si>
    <t>658369060110</t>
  </si>
  <si>
    <t>65888153</t>
  </si>
  <si>
    <t>658881530120</t>
  </si>
  <si>
    <t>individualCUP 1/4 Zip Top</t>
  </si>
  <si>
    <t>658881530160</t>
  </si>
  <si>
    <t>65946203</t>
  </si>
  <si>
    <t>659462030120</t>
  </si>
  <si>
    <t>teamGOAL Polo</t>
  </si>
  <si>
    <t>65946206</t>
  </si>
  <si>
    <t>659462060120</t>
  </si>
  <si>
    <t>67154102</t>
  </si>
  <si>
    <t>671541020140</t>
  </si>
  <si>
    <t>ESS PUMA BF Tee W</t>
  </si>
  <si>
    <t>67368101</t>
  </si>
  <si>
    <t>673681010170</t>
  </si>
  <si>
    <t>PUMA x SPONGEBOB Minicat</t>
  </si>
  <si>
    <t>92</t>
  </si>
  <si>
    <t>673681010150</t>
  </si>
  <si>
    <t>80</t>
  </si>
  <si>
    <t>67408009</t>
  </si>
  <si>
    <t>674080090110</t>
  </si>
  <si>
    <t>Elevated Sweat Pant FL</t>
  </si>
  <si>
    <t>67408010</t>
  </si>
  <si>
    <t>674080100110</t>
  </si>
  <si>
    <t>67408109</t>
  </si>
  <si>
    <t>674081090130</t>
  </si>
  <si>
    <t>Elevated Crewneck FL</t>
  </si>
  <si>
    <t>674081090140</t>
  </si>
  <si>
    <t>674081090120</t>
  </si>
  <si>
    <t>674081090150</t>
  </si>
  <si>
    <t>67663302</t>
  </si>
  <si>
    <t>676633020120</t>
  </si>
  <si>
    <t>Hoops Team Short Baselaye</t>
  </si>
  <si>
    <t>67663502</t>
  </si>
  <si>
    <t>676635020120</t>
  </si>
  <si>
    <t>Hoops Team Full Tight Bas</t>
  </si>
  <si>
    <t>70344111</t>
  </si>
  <si>
    <t>703441110150</t>
  </si>
  <si>
    <t>Team LIGA Socks CORE</t>
  </si>
  <si>
    <t>2</t>
  </si>
  <si>
    <t>703441110140</t>
  </si>
  <si>
    <t>1</t>
  </si>
  <si>
    <t>70515002</t>
  </si>
  <si>
    <t>705150020130</t>
  </si>
  <si>
    <t>teamLIGA Jersey</t>
  </si>
  <si>
    <t>70515103</t>
  </si>
  <si>
    <t>705151030120</t>
  </si>
  <si>
    <t>teamLIGA Shorts</t>
  </si>
  <si>
    <t>70515105</t>
  </si>
  <si>
    <t>705151050130</t>
  </si>
  <si>
    <t>705151050120</t>
  </si>
  <si>
    <t>705151050110</t>
  </si>
  <si>
    <t>70563403</t>
  </si>
  <si>
    <t>705634030160</t>
  </si>
  <si>
    <t>LIGA Shorts Core SMU Kore</t>
  </si>
  <si>
    <t>76341301</t>
  </si>
  <si>
    <t>763413010130</t>
  </si>
  <si>
    <t>SF Team Jacket</t>
  </si>
  <si>
    <t>763413010120</t>
  </si>
  <si>
    <t>763413010150</t>
  </si>
  <si>
    <t>76341901</t>
  </si>
  <si>
    <t>763419010120</t>
  </si>
  <si>
    <t>SF Sainz Tee</t>
  </si>
  <si>
    <t>763419010130</t>
  </si>
  <si>
    <t>763419010140</t>
  </si>
  <si>
    <t>763419010110</t>
  </si>
  <si>
    <t>76342001</t>
  </si>
  <si>
    <t>763420010120</t>
  </si>
  <si>
    <t>SF Leclerc Tee</t>
  </si>
  <si>
    <t>763420010110</t>
  </si>
  <si>
    <t>76927701</t>
  </si>
  <si>
    <t>769277010150</t>
  </si>
  <si>
    <t>ACM Prematch Woven Pants</t>
  </si>
  <si>
    <t>769277010120</t>
  </si>
  <si>
    <t>76950021</t>
  </si>
  <si>
    <t>769500210130</t>
  </si>
  <si>
    <t>MCFC Prematch Jacket Drop</t>
  </si>
  <si>
    <t>769500210140</t>
  </si>
  <si>
    <t>769500210120</t>
  </si>
  <si>
    <t>77606401</t>
  </si>
  <si>
    <t>776064010130</t>
  </si>
  <si>
    <t>ACM x PLEASURES Jersey Re</t>
  </si>
  <si>
    <t>77606501</t>
  </si>
  <si>
    <t>776065010100</t>
  </si>
  <si>
    <t>XXS</t>
  </si>
  <si>
    <t>776065010110</t>
  </si>
  <si>
    <t>84719201</t>
  </si>
  <si>
    <t>847192010140</t>
  </si>
  <si>
    <t>ESS Sweat Pants op FL W</t>
  </si>
  <si>
    <t>847192010130</t>
  </si>
  <si>
    <t>847192010150</t>
  </si>
  <si>
    <t>847192010120</t>
  </si>
  <si>
    <t>84719202</t>
  </si>
  <si>
    <t>847192020130</t>
  </si>
  <si>
    <t>847192020140</t>
  </si>
  <si>
    <t>847192020120</t>
  </si>
  <si>
    <t>847192020150</t>
  </si>
  <si>
    <t>84719802</t>
  </si>
  <si>
    <t>847198020120</t>
  </si>
  <si>
    <t>ESS Pique Polo W</t>
  </si>
  <si>
    <t>847198020130</t>
  </si>
  <si>
    <t>847198020110</t>
  </si>
  <si>
    <t>847198020140</t>
  </si>
  <si>
    <t>84720443</t>
  </si>
  <si>
    <t>847204430140</t>
  </si>
  <si>
    <t>ESS Sweat Pants Closed TR</t>
  </si>
  <si>
    <t>847204430150</t>
  </si>
  <si>
    <t>847204430130</t>
  </si>
  <si>
    <t>84720601</t>
  </si>
  <si>
    <t>847206010140</t>
  </si>
  <si>
    <t>ESS Sweat Pants Closed FL</t>
  </si>
  <si>
    <t>84720602</t>
  </si>
  <si>
    <t>847206020110</t>
  </si>
  <si>
    <t>847206020140</t>
  </si>
  <si>
    <t>847206020130</t>
  </si>
  <si>
    <t>847206020120</t>
  </si>
  <si>
    <t>847206020150</t>
  </si>
  <si>
    <t>84720802</t>
  </si>
  <si>
    <t>847208020140</t>
  </si>
  <si>
    <t>ESS Sweat Shorts W</t>
  </si>
  <si>
    <t>84720843</t>
  </si>
  <si>
    <t>847208430140</t>
  </si>
  <si>
    <t>847208430150</t>
  </si>
  <si>
    <t>84720845</t>
  </si>
  <si>
    <t>847208450140</t>
  </si>
  <si>
    <t>847208450150</t>
  </si>
  <si>
    <t>847208450130</t>
  </si>
  <si>
    <t>847208450120</t>
  </si>
  <si>
    <t>84721306</t>
  </si>
  <si>
    <t>847213060120</t>
  </si>
  <si>
    <t>ESS Woven Shorts 5 M</t>
  </si>
  <si>
    <t>847213060110</t>
  </si>
  <si>
    <t>84721740</t>
  </si>
  <si>
    <t>847217400140</t>
  </si>
  <si>
    <t>ESS Woven Shorts 9 M</t>
  </si>
  <si>
    <t>847217400150</t>
  </si>
  <si>
    <t>847217400160</t>
  </si>
  <si>
    <t>847217400130</t>
  </si>
  <si>
    <t>84721906</t>
  </si>
  <si>
    <t>847219060110</t>
  </si>
  <si>
    <t>ESS FZ Hoody TR M</t>
  </si>
  <si>
    <t>84722703</t>
  </si>
  <si>
    <t>847227030110</t>
  </si>
  <si>
    <t>ESS Hoodie FL M</t>
  </si>
  <si>
    <t>84739429</t>
  </si>
  <si>
    <t>847394290140</t>
  </si>
  <si>
    <t>EVOSTRIPE Tee</t>
  </si>
  <si>
    <t>84739443</t>
  </si>
  <si>
    <t>847394430130</t>
  </si>
  <si>
    <t>84739450</t>
  </si>
  <si>
    <t>847394500130</t>
  </si>
  <si>
    <t>84741101</t>
  </si>
  <si>
    <t>847411010140</t>
  </si>
  <si>
    <t>Modern Basics Full-Zip Ho</t>
  </si>
  <si>
    <t>847411010130</t>
  </si>
  <si>
    <t>847411010120</t>
  </si>
  <si>
    <t>84741201</t>
  </si>
  <si>
    <t>847412010150</t>
  </si>
  <si>
    <t>Modern Basics Chino Short</t>
  </si>
  <si>
    <t>847412010140</t>
  </si>
  <si>
    <t>84746021</t>
  </si>
  <si>
    <t>847460210110</t>
  </si>
  <si>
    <t>ESS PUMA Crew Sweat FL M</t>
  </si>
  <si>
    <t>84867102</t>
  </si>
  <si>
    <t>848671020130</t>
  </si>
  <si>
    <t>RTG Poly Polo</t>
  </si>
  <si>
    <t>848671020120</t>
  </si>
  <si>
    <t>84867103</t>
  </si>
  <si>
    <t>848671030120</t>
  </si>
  <si>
    <t>848671030110</t>
  </si>
  <si>
    <t>89095301</t>
  </si>
  <si>
    <t>Fundamentals</t>
  </si>
  <si>
    <t>890953010190</t>
  </si>
  <si>
    <t>Mens Sneakers White 3 Pa</t>
  </si>
  <si>
    <t>89095303</t>
  </si>
  <si>
    <t>890953030190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</si>
</sst>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_-;\-* #,##0_-;_-* &quot;-&quot;_-;_-@_-"/>
    <numFmt numFmtId="165" formatCode="0.0%"/>
  </numFmts>
  <fonts count="15">
    <font>
      <sz val="11"/>
      <color theme="1"/>
      <name val="Calibri"/>
      <family val="2"/>
      <charset val="129"/>
      <scheme val="minor"/>
    </font>
    <font>
      <sz val="11"/>
      <color indexed="8"/>
      <name val="Calibri"/>
      <family val="2"/>
      <charset val="129"/>
    </font>
    <font>
      <b/>
      <sz val="12"/>
      <name val="Calibri"/>
      <family val="3"/>
      <charset val="129"/>
    </font>
    <font>
      <sz val="8"/>
      <name val="Calibri"/>
      <family val="2"/>
      <charset val="129"/>
    </font>
    <font>
      <sz val="10"/>
      <name val="Calibri"/>
      <family val="3"/>
      <charset val="129"/>
    </font>
    <font>
      <b/>
      <sz val="16"/>
      <name val="Calibri"/>
      <family val="3"/>
      <charset val="129"/>
    </font>
    <font>
      <sz val="9"/>
      <color indexed="8"/>
      <name val="FF DIN for PUMA"/>
      <family val="2"/>
      <charset val="129"/>
    </font>
    <font>
      <sz val="14"/>
      <color indexed="10"/>
      <name val="Calibri"/>
      <family val="3"/>
      <charset val="129"/>
    </font>
    <font>
      <b/>
      <sz val="9"/>
      <name val="Calibri"/>
      <family val="3"/>
      <charset val="129"/>
    </font>
    <font>
      <sz val="8"/>
      <name val="맑은 고딕"/>
      <family val="3"/>
      <charset val="129"/>
    </font>
    <font>
      <sz val="12"/>
      <name val="Calibri"/>
      <family val="3"/>
      <charset val="129"/>
    </font>
    <font>
      <b/>
      <sz val="10"/>
      <color indexed="9"/>
      <name val="Calibri"/>
      <family val="3"/>
      <charset val="129"/>
    </font>
    <font>
      <sz val="8"/>
      <name val="BatangChe"/>
      <family val="3"/>
      <charset val="129"/>
    </font>
    <font>
      <sz val="11"/>
      <color indexed="9"/>
      <name val="Calibri"/>
      <family val="3"/>
      <charset val="129"/>
    </font>
    <font>
      <sz val="11"/>
      <color theme="1"/>
      <name val="Calibri"/>
      <family val="2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</fills>
  <borders count="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10"/>
      </left>
      <right style="thin">
        <color indexed="64"/>
      </right>
      <top style="medium">
        <color indexed="1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indexed="64"/>
      </right>
      <top style="thin">
        <color indexed="64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10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5">
    <xf numFmtId="0" fontId="0" fillId="0" borderId="0">
      <alignment vertical="center"/>
    </xf>
    <xf numFmtId="164" fontId="6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2" fillId="0" borderId="0" xfId="3" applyFont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165" fontId="4" fillId="0" borderId="0" xfId="3" applyNumberFormat="1" applyFont="1" applyAlignment="1">
      <alignment horizontal="center" vertical="center"/>
    </xf>
    <xf numFmtId="164" fontId="4" fillId="0" borderId="0" xfId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64" fontId="8" fillId="2" borderId="2" xfId="2" applyFont="1" applyFill="1" applyBorder="1" applyAlignment="1">
      <alignment horizontal="center" vertical="center"/>
    </xf>
    <xf numFmtId="164" fontId="8" fillId="2" borderId="3" xfId="1" applyFont="1" applyFill="1" applyBorder="1" applyAlignment="1">
      <alignment horizontal="center" vertical="center"/>
    </xf>
    <xf numFmtId="164" fontId="8" fillId="2" borderId="4" xfId="2" applyFont="1" applyFill="1" applyBorder="1" applyAlignment="1">
      <alignment horizontal="center" vertical="center"/>
    </xf>
    <xf numFmtId="164" fontId="8" fillId="2" borderId="5" xfId="1" applyFont="1" applyFill="1" applyBorder="1" applyAlignment="1">
      <alignment horizontal="center" vertical="center"/>
    </xf>
    <xf numFmtId="0" fontId="10" fillId="0" borderId="0" xfId="3" applyFont="1" applyAlignment="1">
      <alignment horizontal="center" vertical="center"/>
    </xf>
    <xf numFmtId="164" fontId="4" fillId="0" borderId="0" xfId="1" applyFont="1" applyFill="1" applyAlignment="1">
      <alignment horizontal="center" vertical="center"/>
    </xf>
    <xf numFmtId="0" fontId="11" fillId="3" borderId="1" xfId="3" applyFont="1" applyFill="1" applyBorder="1" applyAlignment="1">
      <alignment horizontal="center" vertical="center"/>
    </xf>
    <xf numFmtId="164" fontId="11" fillId="3" borderId="1" xfId="1" applyFont="1" applyFill="1" applyBorder="1" applyAlignment="1">
      <alignment horizontal="center" vertical="center"/>
    </xf>
    <xf numFmtId="0" fontId="11" fillId="3" borderId="1" xfId="3" applyFont="1" applyFill="1" applyBorder="1" applyAlignment="1">
      <alignment horizontal="center" vertical="center" wrapText="1"/>
    </xf>
    <xf numFmtId="0" fontId="11" fillId="4" borderId="1" xfId="3" applyFont="1" applyFill="1" applyBorder="1" applyAlignment="1">
      <alignment horizontal="center" vertical="center"/>
    </xf>
    <xf numFmtId="165" fontId="11" fillId="3" borderId="1" xfId="3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65" fontId="0" fillId="0" borderId="1" xfId="4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1" fillId="3" borderId="7" xfId="3" applyFont="1" applyFill="1" applyBorder="1" applyAlignment="1">
      <alignment horizontal="center" vertical="center"/>
    </xf>
    <xf numFmtId="0" fontId="11" fillId="3" borderId="6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</cellXfs>
  <cellStyles count="5">
    <cellStyle name="Comma [0]" xfId="1" builtinId="6"/>
    <cellStyle name="Comma [0] 2" xfId="2"/>
    <cellStyle name="Normal" xfId="0" builtinId="0"/>
    <cellStyle name="Normal 3" xfId="3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626" Type="http://schemas.openxmlformats.org/officeDocument/2006/relationships/image" Target="../media/image626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1506</xdr:row>
      <xdr:rowOff>28575</xdr:rowOff>
    </xdr:from>
    <xdr:to>
      <xdr:col>0</xdr:col>
      <xdr:colOff>428625</xdr:colOff>
      <xdr:row>1506</xdr:row>
      <xdr:rowOff>428625</xdr:rowOff>
    </xdr:to>
    <xdr:pic>
      <xdr:nvPicPr>
        <xdr:cNvPr id="1025" name="picA2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877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1507</xdr:row>
      <xdr:rowOff>28575</xdr:rowOff>
    </xdr:from>
    <xdr:to>
      <xdr:col>0</xdr:col>
      <xdr:colOff>428625</xdr:colOff>
      <xdr:row>1507</xdr:row>
      <xdr:rowOff>428625</xdr:rowOff>
    </xdr:to>
    <xdr:pic>
      <xdr:nvPicPr>
        <xdr:cNvPr id="1026" name="picA75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921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1508</xdr:row>
      <xdr:rowOff>28575</xdr:rowOff>
    </xdr:from>
    <xdr:to>
      <xdr:col>0</xdr:col>
      <xdr:colOff>428625</xdr:colOff>
      <xdr:row>1508</xdr:row>
      <xdr:rowOff>428625</xdr:rowOff>
    </xdr:to>
    <xdr:pic>
      <xdr:nvPicPr>
        <xdr:cNvPr id="1027" name="picA91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965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428625</xdr:colOff>
      <xdr:row>7</xdr:row>
      <xdr:rowOff>428625</xdr:rowOff>
    </xdr:to>
    <xdr:pic>
      <xdr:nvPicPr>
        <xdr:cNvPr id="1028" name="picA169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9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</xdr:row>
      <xdr:rowOff>28575</xdr:rowOff>
    </xdr:from>
    <xdr:to>
      <xdr:col>0</xdr:col>
      <xdr:colOff>428625</xdr:colOff>
      <xdr:row>8</xdr:row>
      <xdr:rowOff>428625</xdr:rowOff>
    </xdr:to>
    <xdr:pic>
      <xdr:nvPicPr>
        <xdr:cNvPr id="1029" name="picA170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2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</xdr:row>
      <xdr:rowOff>28575</xdr:rowOff>
    </xdr:from>
    <xdr:to>
      <xdr:col>0</xdr:col>
      <xdr:colOff>428625</xdr:colOff>
      <xdr:row>9</xdr:row>
      <xdr:rowOff>428625</xdr:rowOff>
    </xdr:to>
    <xdr:pic>
      <xdr:nvPicPr>
        <xdr:cNvPr id="1030" name="picA196"/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6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428625</xdr:colOff>
      <xdr:row>10</xdr:row>
      <xdr:rowOff>428625</xdr:rowOff>
    </xdr:to>
    <xdr:pic>
      <xdr:nvPicPr>
        <xdr:cNvPr id="1031" name="picA204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0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428625</xdr:colOff>
      <xdr:row>11</xdr:row>
      <xdr:rowOff>428625</xdr:rowOff>
    </xdr:to>
    <xdr:pic>
      <xdr:nvPicPr>
        <xdr:cNvPr id="1032" name="picA205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4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428625</xdr:colOff>
      <xdr:row>12</xdr:row>
      <xdr:rowOff>428625</xdr:rowOff>
    </xdr:to>
    <xdr:pic>
      <xdr:nvPicPr>
        <xdr:cNvPr id="1033" name="picA266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8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428625</xdr:colOff>
      <xdr:row>13</xdr:row>
      <xdr:rowOff>428625</xdr:rowOff>
    </xdr:to>
    <xdr:pic>
      <xdr:nvPicPr>
        <xdr:cNvPr id="1034" name="picA271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1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428625</xdr:colOff>
      <xdr:row>14</xdr:row>
      <xdr:rowOff>428625</xdr:rowOff>
    </xdr:to>
    <xdr:pic>
      <xdr:nvPicPr>
        <xdr:cNvPr id="1035" name="picA272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5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428625</xdr:colOff>
      <xdr:row>15</xdr:row>
      <xdr:rowOff>428625</xdr:rowOff>
    </xdr:to>
    <xdr:pic>
      <xdr:nvPicPr>
        <xdr:cNvPr id="1036" name="picA274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9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428625</xdr:colOff>
      <xdr:row>16</xdr:row>
      <xdr:rowOff>428625</xdr:rowOff>
    </xdr:to>
    <xdr:pic>
      <xdr:nvPicPr>
        <xdr:cNvPr id="1037" name="picA275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3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428625</xdr:colOff>
      <xdr:row>17</xdr:row>
      <xdr:rowOff>428625</xdr:rowOff>
    </xdr:to>
    <xdr:pic>
      <xdr:nvPicPr>
        <xdr:cNvPr id="1038" name="picA276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7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428625</xdr:colOff>
      <xdr:row>18</xdr:row>
      <xdr:rowOff>428625</xdr:rowOff>
    </xdr:to>
    <xdr:pic>
      <xdr:nvPicPr>
        <xdr:cNvPr id="1039" name="picA279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1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428625</xdr:colOff>
      <xdr:row>19</xdr:row>
      <xdr:rowOff>428625</xdr:rowOff>
    </xdr:to>
    <xdr:pic>
      <xdr:nvPicPr>
        <xdr:cNvPr id="1040" name="picA285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24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428625</xdr:colOff>
      <xdr:row>20</xdr:row>
      <xdr:rowOff>428625</xdr:rowOff>
    </xdr:to>
    <xdr:pic>
      <xdr:nvPicPr>
        <xdr:cNvPr id="1041" name="picA288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68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428625</xdr:colOff>
      <xdr:row>21</xdr:row>
      <xdr:rowOff>428625</xdr:rowOff>
    </xdr:to>
    <xdr:pic>
      <xdr:nvPicPr>
        <xdr:cNvPr id="1042" name="picA290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12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428625</xdr:colOff>
      <xdr:row>22</xdr:row>
      <xdr:rowOff>428625</xdr:rowOff>
    </xdr:to>
    <xdr:pic>
      <xdr:nvPicPr>
        <xdr:cNvPr id="1043" name="picA291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56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428625</xdr:colOff>
      <xdr:row>23</xdr:row>
      <xdr:rowOff>428625</xdr:rowOff>
    </xdr:to>
    <xdr:pic>
      <xdr:nvPicPr>
        <xdr:cNvPr id="1044" name="picA296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00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428625</xdr:colOff>
      <xdr:row>24</xdr:row>
      <xdr:rowOff>428625</xdr:rowOff>
    </xdr:to>
    <xdr:pic>
      <xdr:nvPicPr>
        <xdr:cNvPr id="1045" name="picA308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43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428625</xdr:colOff>
      <xdr:row>25</xdr:row>
      <xdr:rowOff>428625</xdr:rowOff>
    </xdr:to>
    <xdr:pic>
      <xdr:nvPicPr>
        <xdr:cNvPr id="1046" name="picA309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87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428625</xdr:colOff>
      <xdr:row>26</xdr:row>
      <xdr:rowOff>428625</xdr:rowOff>
    </xdr:to>
    <xdr:pic>
      <xdr:nvPicPr>
        <xdr:cNvPr id="1047" name="picA310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31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428625</xdr:colOff>
      <xdr:row>28</xdr:row>
      <xdr:rowOff>428625</xdr:rowOff>
    </xdr:to>
    <xdr:pic>
      <xdr:nvPicPr>
        <xdr:cNvPr id="1048" name="picA314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19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428625</xdr:colOff>
      <xdr:row>27</xdr:row>
      <xdr:rowOff>428625</xdr:rowOff>
    </xdr:to>
    <xdr:pic>
      <xdr:nvPicPr>
        <xdr:cNvPr id="1049" name="picA313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75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428625</xdr:colOff>
      <xdr:row>29</xdr:row>
      <xdr:rowOff>428625</xdr:rowOff>
    </xdr:to>
    <xdr:pic>
      <xdr:nvPicPr>
        <xdr:cNvPr id="1050" name="picA315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63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428625</xdr:colOff>
      <xdr:row>30</xdr:row>
      <xdr:rowOff>428625</xdr:rowOff>
    </xdr:to>
    <xdr:pic>
      <xdr:nvPicPr>
        <xdr:cNvPr id="1051" name="picA316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06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428625</xdr:colOff>
      <xdr:row>31</xdr:row>
      <xdr:rowOff>428625</xdr:rowOff>
    </xdr:to>
    <xdr:pic>
      <xdr:nvPicPr>
        <xdr:cNvPr id="1052" name="picA318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50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428625</xdr:colOff>
      <xdr:row>32</xdr:row>
      <xdr:rowOff>428625</xdr:rowOff>
    </xdr:to>
    <xdr:pic>
      <xdr:nvPicPr>
        <xdr:cNvPr id="1053" name="picA319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94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428625</xdr:colOff>
      <xdr:row>33</xdr:row>
      <xdr:rowOff>428625</xdr:rowOff>
    </xdr:to>
    <xdr:pic>
      <xdr:nvPicPr>
        <xdr:cNvPr id="1054" name="picA320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38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428625</xdr:colOff>
      <xdr:row>34</xdr:row>
      <xdr:rowOff>428625</xdr:rowOff>
    </xdr:to>
    <xdr:pic>
      <xdr:nvPicPr>
        <xdr:cNvPr id="1055" name="picA321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82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428625</xdr:colOff>
      <xdr:row>35</xdr:row>
      <xdr:rowOff>428625</xdr:rowOff>
    </xdr:to>
    <xdr:pic>
      <xdr:nvPicPr>
        <xdr:cNvPr id="1056" name="picA326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25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428625</xdr:colOff>
      <xdr:row>36</xdr:row>
      <xdr:rowOff>428625</xdr:rowOff>
    </xdr:to>
    <xdr:pic>
      <xdr:nvPicPr>
        <xdr:cNvPr id="1057" name="picA327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69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428625</xdr:colOff>
      <xdr:row>37</xdr:row>
      <xdr:rowOff>428625</xdr:rowOff>
    </xdr:to>
    <xdr:pic>
      <xdr:nvPicPr>
        <xdr:cNvPr id="1058" name="picA331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13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428625</xdr:colOff>
      <xdr:row>38</xdr:row>
      <xdr:rowOff>428625</xdr:rowOff>
    </xdr:to>
    <xdr:pic>
      <xdr:nvPicPr>
        <xdr:cNvPr id="1059" name="picA335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57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428625</xdr:colOff>
      <xdr:row>39</xdr:row>
      <xdr:rowOff>428625</xdr:rowOff>
    </xdr:to>
    <xdr:pic>
      <xdr:nvPicPr>
        <xdr:cNvPr id="1060" name="picA336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01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428625</xdr:colOff>
      <xdr:row>40</xdr:row>
      <xdr:rowOff>428625</xdr:rowOff>
    </xdr:to>
    <xdr:pic>
      <xdr:nvPicPr>
        <xdr:cNvPr id="1061" name="picA345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44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428625</xdr:colOff>
      <xdr:row>41</xdr:row>
      <xdr:rowOff>428625</xdr:rowOff>
    </xdr:to>
    <xdr:pic>
      <xdr:nvPicPr>
        <xdr:cNvPr id="1062" name="picA352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88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428625</xdr:colOff>
      <xdr:row>42</xdr:row>
      <xdr:rowOff>428625</xdr:rowOff>
    </xdr:to>
    <xdr:pic>
      <xdr:nvPicPr>
        <xdr:cNvPr id="1063" name="picA360"/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32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428625</xdr:colOff>
      <xdr:row>43</xdr:row>
      <xdr:rowOff>428625</xdr:rowOff>
    </xdr:to>
    <xdr:pic>
      <xdr:nvPicPr>
        <xdr:cNvPr id="1064" name="picA367"/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76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428625</xdr:colOff>
      <xdr:row>44</xdr:row>
      <xdr:rowOff>428625</xdr:rowOff>
    </xdr:to>
    <xdr:pic>
      <xdr:nvPicPr>
        <xdr:cNvPr id="1065" name="picA371"/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20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428625</xdr:colOff>
      <xdr:row>45</xdr:row>
      <xdr:rowOff>428625</xdr:rowOff>
    </xdr:to>
    <xdr:pic>
      <xdr:nvPicPr>
        <xdr:cNvPr id="1066" name="picA407"/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64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428625</xdr:colOff>
      <xdr:row>46</xdr:row>
      <xdr:rowOff>428625</xdr:rowOff>
    </xdr:to>
    <xdr:pic>
      <xdr:nvPicPr>
        <xdr:cNvPr id="1067" name="picA417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07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428625</xdr:colOff>
      <xdr:row>47</xdr:row>
      <xdr:rowOff>428625</xdr:rowOff>
    </xdr:to>
    <xdr:pic>
      <xdr:nvPicPr>
        <xdr:cNvPr id="1068" name="picA422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51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428625</xdr:colOff>
      <xdr:row>48</xdr:row>
      <xdr:rowOff>428625</xdr:rowOff>
    </xdr:to>
    <xdr:pic>
      <xdr:nvPicPr>
        <xdr:cNvPr id="1069" name="picA423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95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428625</xdr:colOff>
      <xdr:row>49</xdr:row>
      <xdr:rowOff>428625</xdr:rowOff>
    </xdr:to>
    <xdr:pic>
      <xdr:nvPicPr>
        <xdr:cNvPr id="1070" name="picA424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39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428625</xdr:colOff>
      <xdr:row>50</xdr:row>
      <xdr:rowOff>428625</xdr:rowOff>
    </xdr:to>
    <xdr:pic>
      <xdr:nvPicPr>
        <xdr:cNvPr id="1071" name="picA425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83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428625</xdr:colOff>
      <xdr:row>51</xdr:row>
      <xdr:rowOff>428625</xdr:rowOff>
    </xdr:to>
    <xdr:pic>
      <xdr:nvPicPr>
        <xdr:cNvPr id="1072" name="picA426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26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428625</xdr:colOff>
      <xdr:row>52</xdr:row>
      <xdr:rowOff>428625</xdr:rowOff>
    </xdr:to>
    <xdr:pic>
      <xdr:nvPicPr>
        <xdr:cNvPr id="1073" name="picA428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70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428625</xdr:colOff>
      <xdr:row>53</xdr:row>
      <xdr:rowOff>428625</xdr:rowOff>
    </xdr:to>
    <xdr:pic>
      <xdr:nvPicPr>
        <xdr:cNvPr id="1074" name="picA429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14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428625</xdr:colOff>
      <xdr:row>54</xdr:row>
      <xdr:rowOff>428625</xdr:rowOff>
    </xdr:to>
    <xdr:pic>
      <xdr:nvPicPr>
        <xdr:cNvPr id="1075" name="picA431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58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428625</xdr:colOff>
      <xdr:row>55</xdr:row>
      <xdr:rowOff>428625</xdr:rowOff>
    </xdr:to>
    <xdr:pic>
      <xdr:nvPicPr>
        <xdr:cNvPr id="1076" name="picA432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02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</xdr:row>
      <xdr:rowOff>28575</xdr:rowOff>
    </xdr:from>
    <xdr:to>
      <xdr:col>0</xdr:col>
      <xdr:colOff>428625</xdr:colOff>
      <xdr:row>56</xdr:row>
      <xdr:rowOff>428625</xdr:rowOff>
    </xdr:to>
    <xdr:pic>
      <xdr:nvPicPr>
        <xdr:cNvPr id="1077" name="picA433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46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428625</xdr:colOff>
      <xdr:row>57</xdr:row>
      <xdr:rowOff>428625</xdr:rowOff>
    </xdr:to>
    <xdr:pic>
      <xdr:nvPicPr>
        <xdr:cNvPr id="1078" name="picA434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89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428625</xdr:colOff>
      <xdr:row>58</xdr:row>
      <xdr:rowOff>428625</xdr:rowOff>
    </xdr:to>
    <xdr:pic>
      <xdr:nvPicPr>
        <xdr:cNvPr id="1079" name="picA435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33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428625</xdr:colOff>
      <xdr:row>59</xdr:row>
      <xdr:rowOff>428625</xdr:rowOff>
    </xdr:to>
    <xdr:pic>
      <xdr:nvPicPr>
        <xdr:cNvPr id="1080" name="picA436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77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</xdr:row>
      <xdr:rowOff>28575</xdr:rowOff>
    </xdr:from>
    <xdr:to>
      <xdr:col>0</xdr:col>
      <xdr:colOff>428625</xdr:colOff>
      <xdr:row>60</xdr:row>
      <xdr:rowOff>428625</xdr:rowOff>
    </xdr:to>
    <xdr:pic>
      <xdr:nvPicPr>
        <xdr:cNvPr id="1081" name="picA438"/>
        <xdr:cNvPicPr>
          <a:picLocks noChangeAspect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21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</xdr:row>
      <xdr:rowOff>28575</xdr:rowOff>
    </xdr:from>
    <xdr:to>
      <xdr:col>0</xdr:col>
      <xdr:colOff>428625</xdr:colOff>
      <xdr:row>153</xdr:row>
      <xdr:rowOff>428625</xdr:rowOff>
    </xdr:to>
    <xdr:pic>
      <xdr:nvPicPr>
        <xdr:cNvPr id="1082" name="picA849"/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96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</xdr:row>
      <xdr:rowOff>28575</xdr:rowOff>
    </xdr:from>
    <xdr:to>
      <xdr:col>0</xdr:col>
      <xdr:colOff>428625</xdr:colOff>
      <xdr:row>154</xdr:row>
      <xdr:rowOff>428625</xdr:rowOff>
    </xdr:to>
    <xdr:pic>
      <xdr:nvPicPr>
        <xdr:cNvPr id="1083" name="picA850"/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39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</xdr:row>
      <xdr:rowOff>28575</xdr:rowOff>
    </xdr:from>
    <xdr:to>
      <xdr:col>0</xdr:col>
      <xdr:colOff>428625</xdr:colOff>
      <xdr:row>155</xdr:row>
      <xdr:rowOff>428625</xdr:rowOff>
    </xdr:to>
    <xdr:pic>
      <xdr:nvPicPr>
        <xdr:cNvPr id="1084" name="picA851"/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83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</xdr:row>
      <xdr:rowOff>28575</xdr:rowOff>
    </xdr:from>
    <xdr:to>
      <xdr:col>0</xdr:col>
      <xdr:colOff>428625</xdr:colOff>
      <xdr:row>156</xdr:row>
      <xdr:rowOff>428625</xdr:rowOff>
    </xdr:to>
    <xdr:pic>
      <xdr:nvPicPr>
        <xdr:cNvPr id="1085" name="picA852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27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</xdr:row>
      <xdr:rowOff>28575</xdr:rowOff>
    </xdr:from>
    <xdr:to>
      <xdr:col>0</xdr:col>
      <xdr:colOff>428625</xdr:colOff>
      <xdr:row>157</xdr:row>
      <xdr:rowOff>428625</xdr:rowOff>
    </xdr:to>
    <xdr:pic>
      <xdr:nvPicPr>
        <xdr:cNvPr id="1086" name="picA853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71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</xdr:row>
      <xdr:rowOff>28575</xdr:rowOff>
    </xdr:from>
    <xdr:to>
      <xdr:col>0</xdr:col>
      <xdr:colOff>428625</xdr:colOff>
      <xdr:row>159</xdr:row>
      <xdr:rowOff>428625</xdr:rowOff>
    </xdr:to>
    <xdr:pic>
      <xdr:nvPicPr>
        <xdr:cNvPr id="1087" name="picA855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58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</xdr:row>
      <xdr:rowOff>28575</xdr:rowOff>
    </xdr:from>
    <xdr:to>
      <xdr:col>0</xdr:col>
      <xdr:colOff>428625</xdr:colOff>
      <xdr:row>158</xdr:row>
      <xdr:rowOff>428625</xdr:rowOff>
    </xdr:to>
    <xdr:pic>
      <xdr:nvPicPr>
        <xdr:cNvPr id="1088" name="picA854"/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15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</xdr:row>
      <xdr:rowOff>28575</xdr:rowOff>
    </xdr:from>
    <xdr:to>
      <xdr:col>0</xdr:col>
      <xdr:colOff>428625</xdr:colOff>
      <xdr:row>160</xdr:row>
      <xdr:rowOff>428625</xdr:rowOff>
    </xdr:to>
    <xdr:pic>
      <xdr:nvPicPr>
        <xdr:cNvPr id="1089" name="picA856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02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161</xdr:row>
      <xdr:rowOff>28575</xdr:rowOff>
    </xdr:from>
    <xdr:to>
      <xdr:col>0</xdr:col>
      <xdr:colOff>428625</xdr:colOff>
      <xdr:row>161</xdr:row>
      <xdr:rowOff>428625</xdr:rowOff>
    </xdr:to>
    <xdr:pic>
      <xdr:nvPicPr>
        <xdr:cNvPr id="1090" name="picA857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46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162</xdr:row>
      <xdr:rowOff>28575</xdr:rowOff>
    </xdr:from>
    <xdr:to>
      <xdr:col>0</xdr:col>
      <xdr:colOff>428625</xdr:colOff>
      <xdr:row>162</xdr:row>
      <xdr:rowOff>428625</xdr:rowOff>
    </xdr:to>
    <xdr:pic>
      <xdr:nvPicPr>
        <xdr:cNvPr id="1091" name="picA858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90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163</xdr:row>
      <xdr:rowOff>28575</xdr:rowOff>
    </xdr:from>
    <xdr:to>
      <xdr:col>0</xdr:col>
      <xdr:colOff>428625</xdr:colOff>
      <xdr:row>163</xdr:row>
      <xdr:rowOff>428625</xdr:rowOff>
    </xdr:to>
    <xdr:pic>
      <xdr:nvPicPr>
        <xdr:cNvPr id="1092" name="picA859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34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164</xdr:row>
      <xdr:rowOff>28575</xdr:rowOff>
    </xdr:from>
    <xdr:to>
      <xdr:col>0</xdr:col>
      <xdr:colOff>428625</xdr:colOff>
      <xdr:row>164</xdr:row>
      <xdr:rowOff>428625</xdr:rowOff>
    </xdr:to>
    <xdr:pic>
      <xdr:nvPicPr>
        <xdr:cNvPr id="1093" name="picA860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78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165</xdr:row>
      <xdr:rowOff>28575</xdr:rowOff>
    </xdr:from>
    <xdr:to>
      <xdr:col>0</xdr:col>
      <xdr:colOff>428625</xdr:colOff>
      <xdr:row>165</xdr:row>
      <xdr:rowOff>428625</xdr:rowOff>
    </xdr:to>
    <xdr:pic>
      <xdr:nvPicPr>
        <xdr:cNvPr id="1094" name="picA861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121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166</xdr:row>
      <xdr:rowOff>28575</xdr:rowOff>
    </xdr:from>
    <xdr:to>
      <xdr:col>0</xdr:col>
      <xdr:colOff>428625</xdr:colOff>
      <xdr:row>166</xdr:row>
      <xdr:rowOff>428625</xdr:rowOff>
    </xdr:to>
    <xdr:pic>
      <xdr:nvPicPr>
        <xdr:cNvPr id="1095" name="picA862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165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167</xdr:row>
      <xdr:rowOff>28575</xdr:rowOff>
    </xdr:from>
    <xdr:to>
      <xdr:col>0</xdr:col>
      <xdr:colOff>428625</xdr:colOff>
      <xdr:row>167</xdr:row>
      <xdr:rowOff>428625</xdr:rowOff>
    </xdr:to>
    <xdr:pic>
      <xdr:nvPicPr>
        <xdr:cNvPr id="1096" name="picA863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209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168</xdr:row>
      <xdr:rowOff>28575</xdr:rowOff>
    </xdr:from>
    <xdr:to>
      <xdr:col>0</xdr:col>
      <xdr:colOff>428625</xdr:colOff>
      <xdr:row>168</xdr:row>
      <xdr:rowOff>428625</xdr:rowOff>
    </xdr:to>
    <xdr:pic>
      <xdr:nvPicPr>
        <xdr:cNvPr id="1097" name="picA864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253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169</xdr:row>
      <xdr:rowOff>28575</xdr:rowOff>
    </xdr:from>
    <xdr:to>
      <xdr:col>0</xdr:col>
      <xdr:colOff>428625</xdr:colOff>
      <xdr:row>169</xdr:row>
      <xdr:rowOff>428625</xdr:rowOff>
    </xdr:to>
    <xdr:pic>
      <xdr:nvPicPr>
        <xdr:cNvPr id="1098" name="picA865"/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297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170</xdr:row>
      <xdr:rowOff>28575</xdr:rowOff>
    </xdr:from>
    <xdr:to>
      <xdr:col>0</xdr:col>
      <xdr:colOff>428625</xdr:colOff>
      <xdr:row>170</xdr:row>
      <xdr:rowOff>428625</xdr:rowOff>
    </xdr:to>
    <xdr:pic>
      <xdr:nvPicPr>
        <xdr:cNvPr id="1099" name="picA866"/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340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171</xdr:row>
      <xdr:rowOff>28575</xdr:rowOff>
    </xdr:from>
    <xdr:to>
      <xdr:col>0</xdr:col>
      <xdr:colOff>428625</xdr:colOff>
      <xdr:row>171</xdr:row>
      <xdr:rowOff>428625</xdr:rowOff>
    </xdr:to>
    <xdr:pic>
      <xdr:nvPicPr>
        <xdr:cNvPr id="1100" name="picA867"/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384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172</xdr:row>
      <xdr:rowOff>28575</xdr:rowOff>
    </xdr:from>
    <xdr:to>
      <xdr:col>0</xdr:col>
      <xdr:colOff>428625</xdr:colOff>
      <xdr:row>172</xdr:row>
      <xdr:rowOff>428625</xdr:rowOff>
    </xdr:to>
    <xdr:pic>
      <xdr:nvPicPr>
        <xdr:cNvPr id="1101" name="picA868"/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428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173</xdr:row>
      <xdr:rowOff>28575</xdr:rowOff>
    </xdr:from>
    <xdr:to>
      <xdr:col>0</xdr:col>
      <xdr:colOff>428625</xdr:colOff>
      <xdr:row>173</xdr:row>
      <xdr:rowOff>428625</xdr:rowOff>
    </xdr:to>
    <xdr:pic>
      <xdr:nvPicPr>
        <xdr:cNvPr id="1102" name="picA869"/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472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175</xdr:row>
      <xdr:rowOff>28575</xdr:rowOff>
    </xdr:from>
    <xdr:to>
      <xdr:col>0</xdr:col>
      <xdr:colOff>428625</xdr:colOff>
      <xdr:row>175</xdr:row>
      <xdr:rowOff>428625</xdr:rowOff>
    </xdr:to>
    <xdr:pic>
      <xdr:nvPicPr>
        <xdr:cNvPr id="1103" name="picA871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559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174</xdr:row>
      <xdr:rowOff>28575</xdr:rowOff>
    </xdr:from>
    <xdr:to>
      <xdr:col>0</xdr:col>
      <xdr:colOff>428625</xdr:colOff>
      <xdr:row>174</xdr:row>
      <xdr:rowOff>428625</xdr:rowOff>
    </xdr:to>
    <xdr:pic>
      <xdr:nvPicPr>
        <xdr:cNvPr id="1104" name="picA870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516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176</xdr:row>
      <xdr:rowOff>28575</xdr:rowOff>
    </xdr:from>
    <xdr:to>
      <xdr:col>0</xdr:col>
      <xdr:colOff>428625</xdr:colOff>
      <xdr:row>176</xdr:row>
      <xdr:rowOff>428625</xdr:rowOff>
    </xdr:to>
    <xdr:pic>
      <xdr:nvPicPr>
        <xdr:cNvPr id="1105" name="picA874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603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177</xdr:row>
      <xdr:rowOff>28575</xdr:rowOff>
    </xdr:from>
    <xdr:to>
      <xdr:col>0</xdr:col>
      <xdr:colOff>428625</xdr:colOff>
      <xdr:row>177</xdr:row>
      <xdr:rowOff>428625</xdr:rowOff>
    </xdr:to>
    <xdr:pic>
      <xdr:nvPicPr>
        <xdr:cNvPr id="1106" name="picA875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647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178</xdr:row>
      <xdr:rowOff>28575</xdr:rowOff>
    </xdr:from>
    <xdr:to>
      <xdr:col>0</xdr:col>
      <xdr:colOff>428625</xdr:colOff>
      <xdr:row>178</xdr:row>
      <xdr:rowOff>428625</xdr:rowOff>
    </xdr:to>
    <xdr:pic>
      <xdr:nvPicPr>
        <xdr:cNvPr id="1107" name="picA876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691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179</xdr:row>
      <xdr:rowOff>28575</xdr:rowOff>
    </xdr:from>
    <xdr:to>
      <xdr:col>0</xdr:col>
      <xdr:colOff>428625</xdr:colOff>
      <xdr:row>179</xdr:row>
      <xdr:rowOff>428625</xdr:rowOff>
    </xdr:to>
    <xdr:pic>
      <xdr:nvPicPr>
        <xdr:cNvPr id="1108" name="picA877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735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180</xdr:row>
      <xdr:rowOff>28575</xdr:rowOff>
    </xdr:from>
    <xdr:to>
      <xdr:col>0</xdr:col>
      <xdr:colOff>428625</xdr:colOff>
      <xdr:row>180</xdr:row>
      <xdr:rowOff>428625</xdr:rowOff>
    </xdr:to>
    <xdr:pic>
      <xdr:nvPicPr>
        <xdr:cNvPr id="1109" name="picA878"/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779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182</xdr:row>
      <xdr:rowOff>28575</xdr:rowOff>
    </xdr:from>
    <xdr:to>
      <xdr:col>0</xdr:col>
      <xdr:colOff>428625</xdr:colOff>
      <xdr:row>182</xdr:row>
      <xdr:rowOff>428625</xdr:rowOff>
    </xdr:to>
    <xdr:pic>
      <xdr:nvPicPr>
        <xdr:cNvPr id="1110" name="picA880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866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181</xdr:row>
      <xdr:rowOff>28575</xdr:rowOff>
    </xdr:from>
    <xdr:to>
      <xdr:col>0</xdr:col>
      <xdr:colOff>428625</xdr:colOff>
      <xdr:row>181</xdr:row>
      <xdr:rowOff>428625</xdr:rowOff>
    </xdr:to>
    <xdr:pic>
      <xdr:nvPicPr>
        <xdr:cNvPr id="1111" name="picA879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822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183</xdr:row>
      <xdr:rowOff>28575</xdr:rowOff>
    </xdr:from>
    <xdr:to>
      <xdr:col>0</xdr:col>
      <xdr:colOff>428625</xdr:colOff>
      <xdr:row>183</xdr:row>
      <xdr:rowOff>428625</xdr:rowOff>
    </xdr:to>
    <xdr:pic>
      <xdr:nvPicPr>
        <xdr:cNvPr id="1112" name="picA881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910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184</xdr:row>
      <xdr:rowOff>28575</xdr:rowOff>
    </xdr:from>
    <xdr:to>
      <xdr:col>0</xdr:col>
      <xdr:colOff>428625</xdr:colOff>
      <xdr:row>184</xdr:row>
      <xdr:rowOff>428625</xdr:rowOff>
    </xdr:to>
    <xdr:pic>
      <xdr:nvPicPr>
        <xdr:cNvPr id="1113" name="picA882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954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185</xdr:row>
      <xdr:rowOff>28575</xdr:rowOff>
    </xdr:from>
    <xdr:to>
      <xdr:col>0</xdr:col>
      <xdr:colOff>428625</xdr:colOff>
      <xdr:row>185</xdr:row>
      <xdr:rowOff>428625</xdr:rowOff>
    </xdr:to>
    <xdr:pic>
      <xdr:nvPicPr>
        <xdr:cNvPr id="1114" name="picA883"/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998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186</xdr:row>
      <xdr:rowOff>28575</xdr:rowOff>
    </xdr:from>
    <xdr:to>
      <xdr:col>0</xdr:col>
      <xdr:colOff>428625</xdr:colOff>
      <xdr:row>186</xdr:row>
      <xdr:rowOff>428625</xdr:rowOff>
    </xdr:to>
    <xdr:pic>
      <xdr:nvPicPr>
        <xdr:cNvPr id="1115" name="picA885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041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187</xdr:row>
      <xdr:rowOff>28575</xdr:rowOff>
    </xdr:from>
    <xdr:to>
      <xdr:col>0</xdr:col>
      <xdr:colOff>428625</xdr:colOff>
      <xdr:row>187</xdr:row>
      <xdr:rowOff>428625</xdr:rowOff>
    </xdr:to>
    <xdr:pic>
      <xdr:nvPicPr>
        <xdr:cNvPr id="1116" name="picA886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085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188</xdr:row>
      <xdr:rowOff>28575</xdr:rowOff>
    </xdr:from>
    <xdr:to>
      <xdr:col>0</xdr:col>
      <xdr:colOff>428625</xdr:colOff>
      <xdr:row>188</xdr:row>
      <xdr:rowOff>428625</xdr:rowOff>
    </xdr:to>
    <xdr:pic>
      <xdr:nvPicPr>
        <xdr:cNvPr id="1117" name="picA887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129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189</xdr:row>
      <xdr:rowOff>28575</xdr:rowOff>
    </xdr:from>
    <xdr:to>
      <xdr:col>0</xdr:col>
      <xdr:colOff>428625</xdr:colOff>
      <xdr:row>189</xdr:row>
      <xdr:rowOff>428625</xdr:rowOff>
    </xdr:to>
    <xdr:pic>
      <xdr:nvPicPr>
        <xdr:cNvPr id="1118" name="picA888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173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190</xdr:row>
      <xdr:rowOff>28575</xdr:rowOff>
    </xdr:from>
    <xdr:to>
      <xdr:col>0</xdr:col>
      <xdr:colOff>428625</xdr:colOff>
      <xdr:row>190</xdr:row>
      <xdr:rowOff>428625</xdr:rowOff>
    </xdr:to>
    <xdr:pic>
      <xdr:nvPicPr>
        <xdr:cNvPr id="1119" name="picA889"/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217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191</xdr:row>
      <xdr:rowOff>28575</xdr:rowOff>
    </xdr:from>
    <xdr:to>
      <xdr:col>0</xdr:col>
      <xdr:colOff>428625</xdr:colOff>
      <xdr:row>191</xdr:row>
      <xdr:rowOff>428625</xdr:rowOff>
    </xdr:to>
    <xdr:pic>
      <xdr:nvPicPr>
        <xdr:cNvPr id="1120" name="picA890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261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192</xdr:row>
      <xdr:rowOff>28575</xdr:rowOff>
    </xdr:from>
    <xdr:to>
      <xdr:col>0</xdr:col>
      <xdr:colOff>428625</xdr:colOff>
      <xdr:row>192</xdr:row>
      <xdr:rowOff>428625</xdr:rowOff>
    </xdr:to>
    <xdr:pic>
      <xdr:nvPicPr>
        <xdr:cNvPr id="1121" name="picA891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304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193</xdr:row>
      <xdr:rowOff>28575</xdr:rowOff>
    </xdr:from>
    <xdr:to>
      <xdr:col>0</xdr:col>
      <xdr:colOff>428625</xdr:colOff>
      <xdr:row>193</xdr:row>
      <xdr:rowOff>428625</xdr:rowOff>
    </xdr:to>
    <xdr:pic>
      <xdr:nvPicPr>
        <xdr:cNvPr id="1122" name="picA892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348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194</xdr:row>
      <xdr:rowOff>28575</xdr:rowOff>
    </xdr:from>
    <xdr:to>
      <xdr:col>0</xdr:col>
      <xdr:colOff>428625</xdr:colOff>
      <xdr:row>194</xdr:row>
      <xdr:rowOff>428625</xdr:rowOff>
    </xdr:to>
    <xdr:pic>
      <xdr:nvPicPr>
        <xdr:cNvPr id="1123" name="picA916"/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392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195</xdr:row>
      <xdr:rowOff>28575</xdr:rowOff>
    </xdr:from>
    <xdr:to>
      <xdr:col>0</xdr:col>
      <xdr:colOff>428625</xdr:colOff>
      <xdr:row>195</xdr:row>
      <xdr:rowOff>428625</xdr:rowOff>
    </xdr:to>
    <xdr:pic>
      <xdr:nvPicPr>
        <xdr:cNvPr id="1124" name="picA917"/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436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196</xdr:row>
      <xdr:rowOff>28575</xdr:rowOff>
    </xdr:from>
    <xdr:to>
      <xdr:col>0</xdr:col>
      <xdr:colOff>428625</xdr:colOff>
      <xdr:row>196</xdr:row>
      <xdr:rowOff>428625</xdr:rowOff>
    </xdr:to>
    <xdr:pic>
      <xdr:nvPicPr>
        <xdr:cNvPr id="1125" name="picA919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480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197</xdr:row>
      <xdr:rowOff>28575</xdr:rowOff>
    </xdr:from>
    <xdr:to>
      <xdr:col>0</xdr:col>
      <xdr:colOff>428625</xdr:colOff>
      <xdr:row>197</xdr:row>
      <xdr:rowOff>428625</xdr:rowOff>
    </xdr:to>
    <xdr:pic>
      <xdr:nvPicPr>
        <xdr:cNvPr id="1126" name="picA920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523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198</xdr:row>
      <xdr:rowOff>28575</xdr:rowOff>
    </xdr:from>
    <xdr:to>
      <xdr:col>0</xdr:col>
      <xdr:colOff>428625</xdr:colOff>
      <xdr:row>198</xdr:row>
      <xdr:rowOff>428625</xdr:rowOff>
    </xdr:to>
    <xdr:pic>
      <xdr:nvPicPr>
        <xdr:cNvPr id="1127" name="picA921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567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199</xdr:row>
      <xdr:rowOff>28575</xdr:rowOff>
    </xdr:from>
    <xdr:to>
      <xdr:col>0</xdr:col>
      <xdr:colOff>428625</xdr:colOff>
      <xdr:row>199</xdr:row>
      <xdr:rowOff>428625</xdr:rowOff>
    </xdr:to>
    <xdr:pic>
      <xdr:nvPicPr>
        <xdr:cNvPr id="1128" name="picA1055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611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200</xdr:row>
      <xdr:rowOff>28575</xdr:rowOff>
    </xdr:from>
    <xdr:to>
      <xdr:col>0</xdr:col>
      <xdr:colOff>428625</xdr:colOff>
      <xdr:row>200</xdr:row>
      <xdr:rowOff>428625</xdr:rowOff>
    </xdr:to>
    <xdr:pic>
      <xdr:nvPicPr>
        <xdr:cNvPr id="1129" name="picA1056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655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201</xdr:row>
      <xdr:rowOff>28575</xdr:rowOff>
    </xdr:from>
    <xdr:to>
      <xdr:col>0</xdr:col>
      <xdr:colOff>428625</xdr:colOff>
      <xdr:row>201</xdr:row>
      <xdr:rowOff>428625</xdr:rowOff>
    </xdr:to>
    <xdr:pic>
      <xdr:nvPicPr>
        <xdr:cNvPr id="1130" name="picA1057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699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202</xdr:row>
      <xdr:rowOff>28575</xdr:rowOff>
    </xdr:from>
    <xdr:to>
      <xdr:col>0</xdr:col>
      <xdr:colOff>428625</xdr:colOff>
      <xdr:row>202</xdr:row>
      <xdr:rowOff>428625</xdr:rowOff>
    </xdr:to>
    <xdr:pic>
      <xdr:nvPicPr>
        <xdr:cNvPr id="1131" name="picA1058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742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203</xdr:row>
      <xdr:rowOff>28575</xdr:rowOff>
    </xdr:from>
    <xdr:to>
      <xdr:col>0</xdr:col>
      <xdr:colOff>428625</xdr:colOff>
      <xdr:row>203</xdr:row>
      <xdr:rowOff>428625</xdr:rowOff>
    </xdr:to>
    <xdr:pic>
      <xdr:nvPicPr>
        <xdr:cNvPr id="1132" name="picA1059"/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786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204</xdr:row>
      <xdr:rowOff>28575</xdr:rowOff>
    </xdr:from>
    <xdr:to>
      <xdr:col>0</xdr:col>
      <xdr:colOff>428625</xdr:colOff>
      <xdr:row>204</xdr:row>
      <xdr:rowOff>428625</xdr:rowOff>
    </xdr:to>
    <xdr:pic>
      <xdr:nvPicPr>
        <xdr:cNvPr id="1133" name="picA1060"/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830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205</xdr:row>
      <xdr:rowOff>28575</xdr:rowOff>
    </xdr:from>
    <xdr:to>
      <xdr:col>0</xdr:col>
      <xdr:colOff>428625</xdr:colOff>
      <xdr:row>205</xdr:row>
      <xdr:rowOff>428625</xdr:rowOff>
    </xdr:to>
    <xdr:pic>
      <xdr:nvPicPr>
        <xdr:cNvPr id="1134" name="picA1061"/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874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206</xdr:row>
      <xdr:rowOff>28575</xdr:rowOff>
    </xdr:from>
    <xdr:to>
      <xdr:col>0</xdr:col>
      <xdr:colOff>428625</xdr:colOff>
      <xdr:row>206</xdr:row>
      <xdr:rowOff>428625</xdr:rowOff>
    </xdr:to>
    <xdr:pic>
      <xdr:nvPicPr>
        <xdr:cNvPr id="1135" name="picA1062"/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918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208</xdr:row>
      <xdr:rowOff>28575</xdr:rowOff>
    </xdr:from>
    <xdr:to>
      <xdr:col>0</xdr:col>
      <xdr:colOff>428625</xdr:colOff>
      <xdr:row>208</xdr:row>
      <xdr:rowOff>428625</xdr:rowOff>
    </xdr:to>
    <xdr:pic>
      <xdr:nvPicPr>
        <xdr:cNvPr id="1136" name="picA1064"/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005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207</xdr:row>
      <xdr:rowOff>28575</xdr:rowOff>
    </xdr:from>
    <xdr:to>
      <xdr:col>0</xdr:col>
      <xdr:colOff>428625</xdr:colOff>
      <xdr:row>207</xdr:row>
      <xdr:rowOff>428625</xdr:rowOff>
    </xdr:to>
    <xdr:pic>
      <xdr:nvPicPr>
        <xdr:cNvPr id="1137" name="picA1063"/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8962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209</xdr:row>
      <xdr:rowOff>28575</xdr:rowOff>
    </xdr:from>
    <xdr:to>
      <xdr:col>0</xdr:col>
      <xdr:colOff>428625</xdr:colOff>
      <xdr:row>209</xdr:row>
      <xdr:rowOff>428625</xdr:rowOff>
    </xdr:to>
    <xdr:pic>
      <xdr:nvPicPr>
        <xdr:cNvPr id="1138" name="picA1065"/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049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210</xdr:row>
      <xdr:rowOff>28575</xdr:rowOff>
    </xdr:from>
    <xdr:to>
      <xdr:col>0</xdr:col>
      <xdr:colOff>428625</xdr:colOff>
      <xdr:row>210</xdr:row>
      <xdr:rowOff>428625</xdr:rowOff>
    </xdr:to>
    <xdr:pic>
      <xdr:nvPicPr>
        <xdr:cNvPr id="1139" name="picA1066"/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093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211</xdr:row>
      <xdr:rowOff>28575</xdr:rowOff>
    </xdr:from>
    <xdr:to>
      <xdr:col>0</xdr:col>
      <xdr:colOff>428625</xdr:colOff>
      <xdr:row>211</xdr:row>
      <xdr:rowOff>428625</xdr:rowOff>
    </xdr:to>
    <xdr:pic>
      <xdr:nvPicPr>
        <xdr:cNvPr id="1140" name="picA1067"/>
        <xdr:cNvPicPr>
          <a:picLocks noChangeAspect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137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212</xdr:row>
      <xdr:rowOff>28575</xdr:rowOff>
    </xdr:from>
    <xdr:to>
      <xdr:col>0</xdr:col>
      <xdr:colOff>428625</xdr:colOff>
      <xdr:row>212</xdr:row>
      <xdr:rowOff>428625</xdr:rowOff>
    </xdr:to>
    <xdr:pic>
      <xdr:nvPicPr>
        <xdr:cNvPr id="1141" name="picA1068"/>
        <xdr:cNvPicPr>
          <a:picLocks noChangeAspect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181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213</xdr:row>
      <xdr:rowOff>28575</xdr:rowOff>
    </xdr:from>
    <xdr:to>
      <xdr:col>0</xdr:col>
      <xdr:colOff>428625</xdr:colOff>
      <xdr:row>213</xdr:row>
      <xdr:rowOff>428625</xdr:rowOff>
    </xdr:to>
    <xdr:pic>
      <xdr:nvPicPr>
        <xdr:cNvPr id="1142" name="picA1069"/>
        <xdr:cNvPicPr>
          <a:picLocks noChangeAspect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224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214</xdr:row>
      <xdr:rowOff>28575</xdr:rowOff>
    </xdr:from>
    <xdr:to>
      <xdr:col>0</xdr:col>
      <xdr:colOff>428625</xdr:colOff>
      <xdr:row>214</xdr:row>
      <xdr:rowOff>428625</xdr:rowOff>
    </xdr:to>
    <xdr:pic>
      <xdr:nvPicPr>
        <xdr:cNvPr id="1143" name="picA1070"/>
        <xdr:cNvPicPr>
          <a:picLocks noChangeAspect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268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215</xdr:row>
      <xdr:rowOff>28575</xdr:rowOff>
    </xdr:from>
    <xdr:to>
      <xdr:col>0</xdr:col>
      <xdr:colOff>428625</xdr:colOff>
      <xdr:row>215</xdr:row>
      <xdr:rowOff>428625</xdr:rowOff>
    </xdr:to>
    <xdr:pic>
      <xdr:nvPicPr>
        <xdr:cNvPr id="1144" name="picA1071"/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312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216</xdr:row>
      <xdr:rowOff>28575</xdr:rowOff>
    </xdr:from>
    <xdr:to>
      <xdr:col>0</xdr:col>
      <xdr:colOff>428625</xdr:colOff>
      <xdr:row>216</xdr:row>
      <xdr:rowOff>428625</xdr:rowOff>
    </xdr:to>
    <xdr:pic>
      <xdr:nvPicPr>
        <xdr:cNvPr id="1145" name="picA1072"/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356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217</xdr:row>
      <xdr:rowOff>28575</xdr:rowOff>
    </xdr:from>
    <xdr:to>
      <xdr:col>0</xdr:col>
      <xdr:colOff>428625</xdr:colOff>
      <xdr:row>217</xdr:row>
      <xdr:rowOff>428625</xdr:rowOff>
    </xdr:to>
    <xdr:pic>
      <xdr:nvPicPr>
        <xdr:cNvPr id="1146" name="picA1073"/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400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218</xdr:row>
      <xdr:rowOff>28575</xdr:rowOff>
    </xdr:from>
    <xdr:to>
      <xdr:col>0</xdr:col>
      <xdr:colOff>428625</xdr:colOff>
      <xdr:row>218</xdr:row>
      <xdr:rowOff>428625</xdr:rowOff>
    </xdr:to>
    <xdr:pic>
      <xdr:nvPicPr>
        <xdr:cNvPr id="1147" name="picA1074"/>
        <xdr:cNvPicPr>
          <a:picLocks noChangeAspect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444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219</xdr:row>
      <xdr:rowOff>28575</xdr:rowOff>
    </xdr:from>
    <xdr:to>
      <xdr:col>0</xdr:col>
      <xdr:colOff>428625</xdr:colOff>
      <xdr:row>219</xdr:row>
      <xdr:rowOff>428625</xdr:rowOff>
    </xdr:to>
    <xdr:pic>
      <xdr:nvPicPr>
        <xdr:cNvPr id="1148" name="picA1075"/>
        <xdr:cNvPicPr>
          <a:picLocks noChangeAspect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487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220</xdr:row>
      <xdr:rowOff>28575</xdr:rowOff>
    </xdr:from>
    <xdr:to>
      <xdr:col>0</xdr:col>
      <xdr:colOff>428625</xdr:colOff>
      <xdr:row>220</xdr:row>
      <xdr:rowOff>428625</xdr:rowOff>
    </xdr:to>
    <xdr:pic>
      <xdr:nvPicPr>
        <xdr:cNvPr id="1149" name="picA1076"/>
        <xdr:cNvPicPr>
          <a:picLocks noChangeAspect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531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221</xdr:row>
      <xdr:rowOff>28575</xdr:rowOff>
    </xdr:from>
    <xdr:to>
      <xdr:col>0</xdr:col>
      <xdr:colOff>428625</xdr:colOff>
      <xdr:row>221</xdr:row>
      <xdr:rowOff>428625</xdr:rowOff>
    </xdr:to>
    <xdr:pic>
      <xdr:nvPicPr>
        <xdr:cNvPr id="1150" name="picA1077"/>
        <xdr:cNvPicPr>
          <a:picLocks noChangeAspect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575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222</xdr:row>
      <xdr:rowOff>28575</xdr:rowOff>
    </xdr:from>
    <xdr:to>
      <xdr:col>0</xdr:col>
      <xdr:colOff>428625</xdr:colOff>
      <xdr:row>222</xdr:row>
      <xdr:rowOff>428625</xdr:rowOff>
    </xdr:to>
    <xdr:pic>
      <xdr:nvPicPr>
        <xdr:cNvPr id="1151" name="picA1078"/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619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223</xdr:row>
      <xdr:rowOff>28575</xdr:rowOff>
    </xdr:from>
    <xdr:to>
      <xdr:col>0</xdr:col>
      <xdr:colOff>428625</xdr:colOff>
      <xdr:row>223</xdr:row>
      <xdr:rowOff>428625</xdr:rowOff>
    </xdr:to>
    <xdr:pic>
      <xdr:nvPicPr>
        <xdr:cNvPr id="1152" name="picA1079"/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663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224</xdr:row>
      <xdr:rowOff>28575</xdr:rowOff>
    </xdr:from>
    <xdr:to>
      <xdr:col>0</xdr:col>
      <xdr:colOff>428625</xdr:colOff>
      <xdr:row>224</xdr:row>
      <xdr:rowOff>428625</xdr:rowOff>
    </xdr:to>
    <xdr:pic>
      <xdr:nvPicPr>
        <xdr:cNvPr id="1153" name="picA1080"/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706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225</xdr:row>
      <xdr:rowOff>28575</xdr:rowOff>
    </xdr:from>
    <xdr:to>
      <xdr:col>0</xdr:col>
      <xdr:colOff>428625</xdr:colOff>
      <xdr:row>225</xdr:row>
      <xdr:rowOff>428625</xdr:rowOff>
    </xdr:to>
    <xdr:pic>
      <xdr:nvPicPr>
        <xdr:cNvPr id="1154" name="picA1081"/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750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226</xdr:row>
      <xdr:rowOff>28575</xdr:rowOff>
    </xdr:from>
    <xdr:to>
      <xdr:col>0</xdr:col>
      <xdr:colOff>428625</xdr:colOff>
      <xdr:row>226</xdr:row>
      <xdr:rowOff>428625</xdr:rowOff>
    </xdr:to>
    <xdr:pic>
      <xdr:nvPicPr>
        <xdr:cNvPr id="1155" name="picA1082"/>
        <xdr:cNvPicPr>
          <a:picLocks noChangeAspect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794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227</xdr:row>
      <xdr:rowOff>28575</xdr:rowOff>
    </xdr:from>
    <xdr:to>
      <xdr:col>0</xdr:col>
      <xdr:colOff>428625</xdr:colOff>
      <xdr:row>227</xdr:row>
      <xdr:rowOff>428625</xdr:rowOff>
    </xdr:to>
    <xdr:pic>
      <xdr:nvPicPr>
        <xdr:cNvPr id="1156" name="picA1083"/>
        <xdr:cNvPicPr>
          <a:picLocks noChangeAspect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838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228</xdr:row>
      <xdr:rowOff>28575</xdr:rowOff>
    </xdr:from>
    <xdr:to>
      <xdr:col>0</xdr:col>
      <xdr:colOff>428625</xdr:colOff>
      <xdr:row>228</xdr:row>
      <xdr:rowOff>428625</xdr:rowOff>
    </xdr:to>
    <xdr:pic>
      <xdr:nvPicPr>
        <xdr:cNvPr id="1157" name="picA1085"/>
        <xdr:cNvPicPr>
          <a:picLocks noChangeAspect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882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229</xdr:row>
      <xdr:rowOff>28575</xdr:rowOff>
    </xdr:from>
    <xdr:to>
      <xdr:col>0</xdr:col>
      <xdr:colOff>428625</xdr:colOff>
      <xdr:row>229</xdr:row>
      <xdr:rowOff>428625</xdr:rowOff>
    </xdr:to>
    <xdr:pic>
      <xdr:nvPicPr>
        <xdr:cNvPr id="1158" name="picA1086"/>
        <xdr:cNvPicPr>
          <a:picLocks noChangeAspect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926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230</xdr:row>
      <xdr:rowOff>28575</xdr:rowOff>
    </xdr:from>
    <xdr:to>
      <xdr:col>0</xdr:col>
      <xdr:colOff>428625</xdr:colOff>
      <xdr:row>230</xdr:row>
      <xdr:rowOff>428625</xdr:rowOff>
    </xdr:to>
    <xdr:pic>
      <xdr:nvPicPr>
        <xdr:cNvPr id="1159" name="picA1087"/>
        <xdr:cNvPicPr>
          <a:picLocks noChangeAspect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9969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231</xdr:row>
      <xdr:rowOff>28575</xdr:rowOff>
    </xdr:from>
    <xdr:to>
      <xdr:col>0</xdr:col>
      <xdr:colOff>428625</xdr:colOff>
      <xdr:row>231</xdr:row>
      <xdr:rowOff>428625</xdr:rowOff>
    </xdr:to>
    <xdr:pic>
      <xdr:nvPicPr>
        <xdr:cNvPr id="1160" name="picA1088"/>
        <xdr:cNvPicPr>
          <a:picLocks noChangeAspect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013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232</xdr:row>
      <xdr:rowOff>28575</xdr:rowOff>
    </xdr:from>
    <xdr:to>
      <xdr:col>0</xdr:col>
      <xdr:colOff>428625</xdr:colOff>
      <xdr:row>232</xdr:row>
      <xdr:rowOff>428625</xdr:rowOff>
    </xdr:to>
    <xdr:pic>
      <xdr:nvPicPr>
        <xdr:cNvPr id="1161" name="picA1089"/>
        <xdr:cNvPicPr>
          <a:picLocks noChangeAspect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057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233</xdr:row>
      <xdr:rowOff>28575</xdr:rowOff>
    </xdr:from>
    <xdr:to>
      <xdr:col>0</xdr:col>
      <xdr:colOff>428625</xdr:colOff>
      <xdr:row>233</xdr:row>
      <xdr:rowOff>428625</xdr:rowOff>
    </xdr:to>
    <xdr:pic>
      <xdr:nvPicPr>
        <xdr:cNvPr id="1162" name="picA1090"/>
        <xdr:cNvPicPr>
          <a:picLocks noChangeAspect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101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234</xdr:row>
      <xdr:rowOff>28575</xdr:rowOff>
    </xdr:from>
    <xdr:to>
      <xdr:col>0</xdr:col>
      <xdr:colOff>428625</xdr:colOff>
      <xdr:row>234</xdr:row>
      <xdr:rowOff>428625</xdr:rowOff>
    </xdr:to>
    <xdr:pic>
      <xdr:nvPicPr>
        <xdr:cNvPr id="1163" name="picA1091"/>
        <xdr:cNvPicPr>
          <a:picLocks noChangeAspect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145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235</xdr:row>
      <xdr:rowOff>28575</xdr:rowOff>
    </xdr:from>
    <xdr:to>
      <xdr:col>0</xdr:col>
      <xdr:colOff>428625</xdr:colOff>
      <xdr:row>235</xdr:row>
      <xdr:rowOff>428625</xdr:rowOff>
    </xdr:to>
    <xdr:pic>
      <xdr:nvPicPr>
        <xdr:cNvPr id="1164" name="picA1092"/>
        <xdr:cNvPicPr>
          <a:picLocks noChangeAspect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188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236</xdr:row>
      <xdr:rowOff>28575</xdr:rowOff>
    </xdr:from>
    <xdr:to>
      <xdr:col>0</xdr:col>
      <xdr:colOff>428625</xdr:colOff>
      <xdr:row>236</xdr:row>
      <xdr:rowOff>428625</xdr:rowOff>
    </xdr:to>
    <xdr:pic>
      <xdr:nvPicPr>
        <xdr:cNvPr id="1165" name="picA1093"/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232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237</xdr:row>
      <xdr:rowOff>28575</xdr:rowOff>
    </xdr:from>
    <xdr:to>
      <xdr:col>0</xdr:col>
      <xdr:colOff>428625</xdr:colOff>
      <xdr:row>237</xdr:row>
      <xdr:rowOff>428625</xdr:rowOff>
    </xdr:to>
    <xdr:pic>
      <xdr:nvPicPr>
        <xdr:cNvPr id="1166" name="picA1094"/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276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238</xdr:row>
      <xdr:rowOff>28575</xdr:rowOff>
    </xdr:from>
    <xdr:to>
      <xdr:col>0</xdr:col>
      <xdr:colOff>428625</xdr:colOff>
      <xdr:row>238</xdr:row>
      <xdr:rowOff>428625</xdr:rowOff>
    </xdr:to>
    <xdr:pic>
      <xdr:nvPicPr>
        <xdr:cNvPr id="1167" name="picA1095"/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320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239</xdr:row>
      <xdr:rowOff>28575</xdr:rowOff>
    </xdr:from>
    <xdr:to>
      <xdr:col>0</xdr:col>
      <xdr:colOff>428625</xdr:colOff>
      <xdr:row>239</xdr:row>
      <xdr:rowOff>428625</xdr:rowOff>
    </xdr:to>
    <xdr:pic>
      <xdr:nvPicPr>
        <xdr:cNvPr id="1168" name="picA1096"/>
        <xdr:cNvPicPr>
          <a:picLocks noChangeAspect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364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240</xdr:row>
      <xdr:rowOff>28575</xdr:rowOff>
    </xdr:from>
    <xdr:to>
      <xdr:col>0</xdr:col>
      <xdr:colOff>428625</xdr:colOff>
      <xdr:row>240</xdr:row>
      <xdr:rowOff>428625</xdr:rowOff>
    </xdr:to>
    <xdr:pic>
      <xdr:nvPicPr>
        <xdr:cNvPr id="1169" name="picA1110"/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407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241</xdr:row>
      <xdr:rowOff>28575</xdr:rowOff>
    </xdr:from>
    <xdr:to>
      <xdr:col>0</xdr:col>
      <xdr:colOff>428625</xdr:colOff>
      <xdr:row>241</xdr:row>
      <xdr:rowOff>428625</xdr:rowOff>
    </xdr:to>
    <xdr:pic>
      <xdr:nvPicPr>
        <xdr:cNvPr id="1170" name="picA1111"/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451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242</xdr:row>
      <xdr:rowOff>28575</xdr:rowOff>
    </xdr:from>
    <xdr:to>
      <xdr:col>0</xdr:col>
      <xdr:colOff>428625</xdr:colOff>
      <xdr:row>242</xdr:row>
      <xdr:rowOff>428625</xdr:rowOff>
    </xdr:to>
    <xdr:pic>
      <xdr:nvPicPr>
        <xdr:cNvPr id="1171" name="picA1112"/>
        <xdr:cNvPicPr>
          <a:picLocks noChangeAspect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495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1509</xdr:row>
      <xdr:rowOff>28575</xdr:rowOff>
    </xdr:from>
    <xdr:to>
      <xdr:col>0</xdr:col>
      <xdr:colOff>428625</xdr:colOff>
      <xdr:row>1509</xdr:row>
      <xdr:rowOff>428625</xdr:rowOff>
    </xdr:to>
    <xdr:pic>
      <xdr:nvPicPr>
        <xdr:cNvPr id="1172" name="picA1427"/>
        <xdr:cNvPicPr>
          <a:picLocks noChangeAspect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009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1510</xdr:row>
      <xdr:rowOff>28575</xdr:rowOff>
    </xdr:from>
    <xdr:to>
      <xdr:col>0</xdr:col>
      <xdr:colOff>428625</xdr:colOff>
      <xdr:row>1510</xdr:row>
      <xdr:rowOff>428625</xdr:rowOff>
    </xdr:to>
    <xdr:pic>
      <xdr:nvPicPr>
        <xdr:cNvPr id="1173" name="picA1431"/>
        <xdr:cNvPicPr>
          <a:picLocks noChangeAspect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053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1511</xdr:row>
      <xdr:rowOff>28575</xdr:rowOff>
    </xdr:from>
    <xdr:to>
      <xdr:col>0</xdr:col>
      <xdr:colOff>428625</xdr:colOff>
      <xdr:row>1511</xdr:row>
      <xdr:rowOff>428625</xdr:rowOff>
    </xdr:to>
    <xdr:pic>
      <xdr:nvPicPr>
        <xdr:cNvPr id="1174" name="picA1618"/>
        <xdr:cNvPicPr>
          <a:picLocks noChangeAspect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096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1512</xdr:row>
      <xdr:rowOff>28575</xdr:rowOff>
    </xdr:from>
    <xdr:to>
      <xdr:col>0</xdr:col>
      <xdr:colOff>428625</xdr:colOff>
      <xdr:row>1512</xdr:row>
      <xdr:rowOff>428625</xdr:rowOff>
    </xdr:to>
    <xdr:pic>
      <xdr:nvPicPr>
        <xdr:cNvPr id="1175" name="picA8"/>
        <xdr:cNvPicPr>
          <a:picLocks noChangeAspect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140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1513</xdr:row>
      <xdr:rowOff>28575</xdr:rowOff>
    </xdr:from>
    <xdr:to>
      <xdr:col>0</xdr:col>
      <xdr:colOff>428625</xdr:colOff>
      <xdr:row>1513</xdr:row>
      <xdr:rowOff>428625</xdr:rowOff>
    </xdr:to>
    <xdr:pic>
      <xdr:nvPicPr>
        <xdr:cNvPr id="1176" name="picA10"/>
        <xdr:cNvPicPr>
          <a:picLocks noChangeAspect="1"/>
        </xdr:cNvPicPr>
      </xdr:nvPicPr>
      <xdr:blipFill>
        <a:blip xmlns:r="http://schemas.openxmlformats.org/officeDocument/2006/relationships" r:embed="rId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184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1514</xdr:row>
      <xdr:rowOff>28575</xdr:rowOff>
    </xdr:from>
    <xdr:to>
      <xdr:col>0</xdr:col>
      <xdr:colOff>428625</xdr:colOff>
      <xdr:row>1514</xdr:row>
      <xdr:rowOff>428625</xdr:rowOff>
    </xdr:to>
    <xdr:pic>
      <xdr:nvPicPr>
        <xdr:cNvPr id="1177" name="picA11"/>
        <xdr:cNvPicPr>
          <a:picLocks noChangeAspect="1"/>
        </xdr:cNvPicPr>
      </xdr:nvPicPr>
      <xdr:blipFill>
        <a:blip xmlns:r="http://schemas.openxmlformats.org/officeDocument/2006/relationships" r:embed="rId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228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1515</xdr:row>
      <xdr:rowOff>28575</xdr:rowOff>
    </xdr:from>
    <xdr:to>
      <xdr:col>0</xdr:col>
      <xdr:colOff>428625</xdr:colOff>
      <xdr:row>1515</xdr:row>
      <xdr:rowOff>428625</xdr:rowOff>
    </xdr:to>
    <xdr:pic>
      <xdr:nvPicPr>
        <xdr:cNvPr id="1178" name="picA12"/>
        <xdr:cNvPicPr>
          <a:picLocks noChangeAspect="1"/>
        </xdr:cNvPicPr>
      </xdr:nvPicPr>
      <xdr:blipFill>
        <a:blip xmlns:r="http://schemas.openxmlformats.org/officeDocument/2006/relationships" r:embed="rId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272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1516</xdr:row>
      <xdr:rowOff>28575</xdr:rowOff>
    </xdr:from>
    <xdr:to>
      <xdr:col>0</xdr:col>
      <xdr:colOff>428625</xdr:colOff>
      <xdr:row>1516</xdr:row>
      <xdr:rowOff>428625</xdr:rowOff>
    </xdr:to>
    <xdr:pic>
      <xdr:nvPicPr>
        <xdr:cNvPr id="1179" name="picA13"/>
        <xdr:cNvPicPr>
          <a:picLocks noChangeAspect="1"/>
        </xdr:cNvPicPr>
      </xdr:nvPicPr>
      <xdr:blipFill>
        <a:blip xmlns:r="http://schemas.openxmlformats.org/officeDocument/2006/relationships" r:embed="rId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315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1517</xdr:row>
      <xdr:rowOff>28575</xdr:rowOff>
    </xdr:from>
    <xdr:to>
      <xdr:col>0</xdr:col>
      <xdr:colOff>428625</xdr:colOff>
      <xdr:row>1517</xdr:row>
      <xdr:rowOff>428625</xdr:rowOff>
    </xdr:to>
    <xdr:pic>
      <xdr:nvPicPr>
        <xdr:cNvPr id="1180" name="picA14"/>
        <xdr:cNvPicPr>
          <a:picLocks noChangeAspect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359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1518</xdr:row>
      <xdr:rowOff>28575</xdr:rowOff>
    </xdr:from>
    <xdr:to>
      <xdr:col>0</xdr:col>
      <xdr:colOff>428625</xdr:colOff>
      <xdr:row>1518</xdr:row>
      <xdr:rowOff>428625</xdr:rowOff>
    </xdr:to>
    <xdr:pic>
      <xdr:nvPicPr>
        <xdr:cNvPr id="1181" name="picA15"/>
        <xdr:cNvPicPr>
          <a:picLocks noChangeAspect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403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1519</xdr:row>
      <xdr:rowOff>28575</xdr:rowOff>
    </xdr:from>
    <xdr:to>
      <xdr:col>0</xdr:col>
      <xdr:colOff>428625</xdr:colOff>
      <xdr:row>1519</xdr:row>
      <xdr:rowOff>428625</xdr:rowOff>
    </xdr:to>
    <xdr:pic>
      <xdr:nvPicPr>
        <xdr:cNvPr id="1182" name="picA17"/>
        <xdr:cNvPicPr>
          <a:picLocks noChangeAspect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447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1520</xdr:row>
      <xdr:rowOff>28575</xdr:rowOff>
    </xdr:from>
    <xdr:to>
      <xdr:col>0</xdr:col>
      <xdr:colOff>428625</xdr:colOff>
      <xdr:row>1520</xdr:row>
      <xdr:rowOff>428625</xdr:rowOff>
    </xdr:to>
    <xdr:pic>
      <xdr:nvPicPr>
        <xdr:cNvPr id="1183" name="picA19"/>
        <xdr:cNvPicPr>
          <a:picLocks noChangeAspect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491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1521</xdr:row>
      <xdr:rowOff>28575</xdr:rowOff>
    </xdr:from>
    <xdr:to>
      <xdr:col>0</xdr:col>
      <xdr:colOff>428625</xdr:colOff>
      <xdr:row>1521</xdr:row>
      <xdr:rowOff>428625</xdr:rowOff>
    </xdr:to>
    <xdr:pic>
      <xdr:nvPicPr>
        <xdr:cNvPr id="1184" name="picA23"/>
        <xdr:cNvPicPr>
          <a:picLocks noChangeAspect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534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1522</xdr:row>
      <xdr:rowOff>28575</xdr:rowOff>
    </xdr:from>
    <xdr:to>
      <xdr:col>0</xdr:col>
      <xdr:colOff>428625</xdr:colOff>
      <xdr:row>1522</xdr:row>
      <xdr:rowOff>428625</xdr:rowOff>
    </xdr:to>
    <xdr:pic>
      <xdr:nvPicPr>
        <xdr:cNvPr id="1185" name="picA24"/>
        <xdr:cNvPicPr>
          <a:picLocks noChangeAspect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578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1523</xdr:row>
      <xdr:rowOff>28575</xdr:rowOff>
    </xdr:from>
    <xdr:to>
      <xdr:col>0</xdr:col>
      <xdr:colOff>428625</xdr:colOff>
      <xdr:row>1523</xdr:row>
      <xdr:rowOff>428625</xdr:rowOff>
    </xdr:to>
    <xdr:pic>
      <xdr:nvPicPr>
        <xdr:cNvPr id="1186" name="picA25"/>
        <xdr:cNvPicPr>
          <a:picLocks noChangeAspect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622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1524</xdr:row>
      <xdr:rowOff>28575</xdr:rowOff>
    </xdr:from>
    <xdr:to>
      <xdr:col>0</xdr:col>
      <xdr:colOff>428625</xdr:colOff>
      <xdr:row>1524</xdr:row>
      <xdr:rowOff>428625</xdr:rowOff>
    </xdr:to>
    <xdr:pic>
      <xdr:nvPicPr>
        <xdr:cNvPr id="1187" name="picA27"/>
        <xdr:cNvPicPr>
          <a:picLocks noChangeAspect="1"/>
        </xdr:cNvPicPr>
      </xdr:nvPicPr>
      <xdr:blipFill>
        <a:blip xmlns:r="http://schemas.openxmlformats.org/officeDocument/2006/relationships" r:embed="rId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666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1525</xdr:row>
      <xdr:rowOff>28575</xdr:rowOff>
    </xdr:from>
    <xdr:to>
      <xdr:col>0</xdr:col>
      <xdr:colOff>428625</xdr:colOff>
      <xdr:row>1525</xdr:row>
      <xdr:rowOff>428625</xdr:rowOff>
    </xdr:to>
    <xdr:pic>
      <xdr:nvPicPr>
        <xdr:cNvPr id="1188" name="picA28"/>
        <xdr:cNvPicPr>
          <a:picLocks noChangeAspect="1"/>
        </xdr:cNvPicPr>
      </xdr:nvPicPr>
      <xdr:blipFill>
        <a:blip xmlns:r="http://schemas.openxmlformats.org/officeDocument/2006/relationships" r:embed="rId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710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1526</xdr:row>
      <xdr:rowOff>28575</xdr:rowOff>
    </xdr:from>
    <xdr:to>
      <xdr:col>0</xdr:col>
      <xdr:colOff>428625</xdr:colOff>
      <xdr:row>1526</xdr:row>
      <xdr:rowOff>428625</xdr:rowOff>
    </xdr:to>
    <xdr:pic>
      <xdr:nvPicPr>
        <xdr:cNvPr id="1189" name="picA29"/>
        <xdr:cNvPicPr>
          <a:picLocks noChangeAspect="1"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754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1527</xdr:row>
      <xdr:rowOff>28575</xdr:rowOff>
    </xdr:from>
    <xdr:to>
      <xdr:col>0</xdr:col>
      <xdr:colOff>428625</xdr:colOff>
      <xdr:row>1527</xdr:row>
      <xdr:rowOff>428625</xdr:rowOff>
    </xdr:to>
    <xdr:pic>
      <xdr:nvPicPr>
        <xdr:cNvPr id="1190" name="picA30"/>
        <xdr:cNvPicPr>
          <a:picLocks noChangeAspect="1"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797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1528</xdr:row>
      <xdr:rowOff>28575</xdr:rowOff>
    </xdr:from>
    <xdr:to>
      <xdr:col>0</xdr:col>
      <xdr:colOff>428625</xdr:colOff>
      <xdr:row>1528</xdr:row>
      <xdr:rowOff>428625</xdr:rowOff>
    </xdr:to>
    <xdr:pic>
      <xdr:nvPicPr>
        <xdr:cNvPr id="1191" name="picA31"/>
        <xdr:cNvPicPr>
          <a:picLocks noChangeAspect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841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1529</xdr:row>
      <xdr:rowOff>28575</xdr:rowOff>
    </xdr:from>
    <xdr:to>
      <xdr:col>0</xdr:col>
      <xdr:colOff>428625</xdr:colOff>
      <xdr:row>1529</xdr:row>
      <xdr:rowOff>428625</xdr:rowOff>
    </xdr:to>
    <xdr:pic>
      <xdr:nvPicPr>
        <xdr:cNvPr id="1192" name="picA32"/>
        <xdr:cNvPicPr>
          <a:picLocks noChangeAspect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885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1530</xdr:row>
      <xdr:rowOff>28575</xdr:rowOff>
    </xdr:from>
    <xdr:to>
      <xdr:col>0</xdr:col>
      <xdr:colOff>428625</xdr:colOff>
      <xdr:row>1530</xdr:row>
      <xdr:rowOff>428625</xdr:rowOff>
    </xdr:to>
    <xdr:pic>
      <xdr:nvPicPr>
        <xdr:cNvPr id="1193" name="picA33"/>
        <xdr:cNvPicPr>
          <a:picLocks noChangeAspect="1"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929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1531</xdr:row>
      <xdr:rowOff>28575</xdr:rowOff>
    </xdr:from>
    <xdr:to>
      <xdr:col>0</xdr:col>
      <xdr:colOff>428625</xdr:colOff>
      <xdr:row>1531</xdr:row>
      <xdr:rowOff>428625</xdr:rowOff>
    </xdr:to>
    <xdr:pic>
      <xdr:nvPicPr>
        <xdr:cNvPr id="1194" name="picA34"/>
        <xdr:cNvPicPr>
          <a:picLocks noChangeAspect="1"/>
        </xdr:cNvPicPr>
      </xdr:nvPicPr>
      <xdr:blipFill>
        <a:blip xmlns:r="http://schemas.openxmlformats.org/officeDocument/2006/relationships" r:embed="rId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6973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1532</xdr:row>
      <xdr:rowOff>28575</xdr:rowOff>
    </xdr:from>
    <xdr:to>
      <xdr:col>0</xdr:col>
      <xdr:colOff>428625</xdr:colOff>
      <xdr:row>1532</xdr:row>
      <xdr:rowOff>428625</xdr:rowOff>
    </xdr:to>
    <xdr:pic>
      <xdr:nvPicPr>
        <xdr:cNvPr id="1195" name="picA35"/>
        <xdr:cNvPicPr>
          <a:picLocks noChangeAspect="1"/>
        </xdr:cNvPicPr>
      </xdr:nvPicPr>
      <xdr:blipFill>
        <a:blip xmlns:r="http://schemas.openxmlformats.org/officeDocument/2006/relationships" r:embed="rId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016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1533</xdr:row>
      <xdr:rowOff>28575</xdr:rowOff>
    </xdr:from>
    <xdr:to>
      <xdr:col>0</xdr:col>
      <xdr:colOff>428625</xdr:colOff>
      <xdr:row>1533</xdr:row>
      <xdr:rowOff>428625</xdr:rowOff>
    </xdr:to>
    <xdr:pic>
      <xdr:nvPicPr>
        <xdr:cNvPr id="1196" name="picA36"/>
        <xdr:cNvPicPr>
          <a:picLocks noChangeAspect="1"/>
        </xdr:cNvPicPr>
      </xdr:nvPicPr>
      <xdr:blipFill>
        <a:blip xmlns:r="http://schemas.openxmlformats.org/officeDocument/2006/relationships" r:embed="rId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060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1534</xdr:row>
      <xdr:rowOff>28575</xdr:rowOff>
    </xdr:from>
    <xdr:to>
      <xdr:col>0</xdr:col>
      <xdr:colOff>428625</xdr:colOff>
      <xdr:row>1534</xdr:row>
      <xdr:rowOff>428625</xdr:rowOff>
    </xdr:to>
    <xdr:pic>
      <xdr:nvPicPr>
        <xdr:cNvPr id="1197" name="picA37"/>
        <xdr:cNvPicPr>
          <a:picLocks noChangeAspect="1"/>
        </xdr:cNvPicPr>
      </xdr:nvPicPr>
      <xdr:blipFill>
        <a:blip xmlns:r="http://schemas.openxmlformats.org/officeDocument/2006/relationships" r:embed="rId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104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1536</xdr:row>
      <xdr:rowOff>28575</xdr:rowOff>
    </xdr:from>
    <xdr:to>
      <xdr:col>0</xdr:col>
      <xdr:colOff>428625</xdr:colOff>
      <xdr:row>1536</xdr:row>
      <xdr:rowOff>428625</xdr:rowOff>
    </xdr:to>
    <xdr:pic>
      <xdr:nvPicPr>
        <xdr:cNvPr id="1198" name="picA39"/>
        <xdr:cNvPicPr>
          <a:picLocks noChangeAspect="1"/>
        </xdr:cNvPicPr>
      </xdr:nvPicPr>
      <xdr:blipFill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192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1535</xdr:row>
      <xdr:rowOff>28575</xdr:rowOff>
    </xdr:from>
    <xdr:to>
      <xdr:col>0</xdr:col>
      <xdr:colOff>428625</xdr:colOff>
      <xdr:row>1535</xdr:row>
      <xdr:rowOff>428625</xdr:rowOff>
    </xdr:to>
    <xdr:pic>
      <xdr:nvPicPr>
        <xdr:cNvPr id="1199" name="picA38"/>
        <xdr:cNvPicPr>
          <a:picLocks noChangeAspect="1"/>
        </xdr:cNvPicPr>
      </xdr:nvPicPr>
      <xdr:blipFill>
        <a:blip xmlns:r="http://schemas.openxmlformats.org/officeDocument/2006/relationships" r:embed="rId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148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1537</xdr:row>
      <xdr:rowOff>28575</xdr:rowOff>
    </xdr:from>
    <xdr:to>
      <xdr:col>0</xdr:col>
      <xdr:colOff>428625</xdr:colOff>
      <xdr:row>1537</xdr:row>
      <xdr:rowOff>428625</xdr:rowOff>
    </xdr:to>
    <xdr:pic>
      <xdr:nvPicPr>
        <xdr:cNvPr id="1200" name="picA40"/>
        <xdr:cNvPicPr>
          <a:picLocks noChangeAspect="1"/>
        </xdr:cNvPicPr>
      </xdr:nvPicPr>
      <xdr:blipFill>
        <a:blip xmlns:r="http://schemas.openxmlformats.org/officeDocument/2006/relationships" r:embed="rId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236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1539</xdr:row>
      <xdr:rowOff>28575</xdr:rowOff>
    </xdr:from>
    <xdr:to>
      <xdr:col>0</xdr:col>
      <xdr:colOff>428625</xdr:colOff>
      <xdr:row>1539</xdr:row>
      <xdr:rowOff>428625</xdr:rowOff>
    </xdr:to>
    <xdr:pic>
      <xdr:nvPicPr>
        <xdr:cNvPr id="1201" name="picA42"/>
        <xdr:cNvPicPr>
          <a:picLocks noChangeAspect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323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1538</xdr:row>
      <xdr:rowOff>28575</xdr:rowOff>
    </xdr:from>
    <xdr:to>
      <xdr:col>0</xdr:col>
      <xdr:colOff>428625</xdr:colOff>
      <xdr:row>1538</xdr:row>
      <xdr:rowOff>428625</xdr:rowOff>
    </xdr:to>
    <xdr:pic>
      <xdr:nvPicPr>
        <xdr:cNvPr id="1202" name="picA41"/>
        <xdr:cNvPicPr>
          <a:picLocks noChangeAspect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279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1540</xdr:row>
      <xdr:rowOff>28575</xdr:rowOff>
    </xdr:from>
    <xdr:to>
      <xdr:col>0</xdr:col>
      <xdr:colOff>428625</xdr:colOff>
      <xdr:row>1540</xdr:row>
      <xdr:rowOff>428625</xdr:rowOff>
    </xdr:to>
    <xdr:pic>
      <xdr:nvPicPr>
        <xdr:cNvPr id="1203" name="picA43"/>
        <xdr:cNvPicPr>
          <a:picLocks noChangeAspect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367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1541</xdr:row>
      <xdr:rowOff>28575</xdr:rowOff>
    </xdr:from>
    <xdr:to>
      <xdr:col>0</xdr:col>
      <xdr:colOff>428625</xdr:colOff>
      <xdr:row>1541</xdr:row>
      <xdr:rowOff>428625</xdr:rowOff>
    </xdr:to>
    <xdr:pic>
      <xdr:nvPicPr>
        <xdr:cNvPr id="1204" name="picA44"/>
        <xdr:cNvPicPr>
          <a:picLocks noChangeAspect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411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1542</xdr:row>
      <xdr:rowOff>28575</xdr:rowOff>
    </xdr:from>
    <xdr:to>
      <xdr:col>0</xdr:col>
      <xdr:colOff>428625</xdr:colOff>
      <xdr:row>1542</xdr:row>
      <xdr:rowOff>428625</xdr:rowOff>
    </xdr:to>
    <xdr:pic>
      <xdr:nvPicPr>
        <xdr:cNvPr id="1205" name="picA45"/>
        <xdr:cNvPicPr>
          <a:picLocks noChangeAspect="1"/>
        </xdr:cNvPicPr>
      </xdr:nvPicPr>
      <xdr:blipFill>
        <a:blip xmlns:r="http://schemas.openxmlformats.org/officeDocument/2006/relationships" r:embed="rId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455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1543</xdr:row>
      <xdr:rowOff>28575</xdr:rowOff>
    </xdr:from>
    <xdr:to>
      <xdr:col>0</xdr:col>
      <xdr:colOff>428625</xdr:colOff>
      <xdr:row>1543</xdr:row>
      <xdr:rowOff>428625</xdr:rowOff>
    </xdr:to>
    <xdr:pic>
      <xdr:nvPicPr>
        <xdr:cNvPr id="1206" name="picA46"/>
        <xdr:cNvPicPr>
          <a:picLocks noChangeAspect="1"/>
        </xdr:cNvPicPr>
      </xdr:nvPicPr>
      <xdr:blipFill>
        <a:blip xmlns:r="http://schemas.openxmlformats.org/officeDocument/2006/relationships" r:embed="rId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498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1544</xdr:row>
      <xdr:rowOff>28575</xdr:rowOff>
    </xdr:from>
    <xdr:to>
      <xdr:col>0</xdr:col>
      <xdr:colOff>428625</xdr:colOff>
      <xdr:row>1544</xdr:row>
      <xdr:rowOff>428625</xdr:rowOff>
    </xdr:to>
    <xdr:pic>
      <xdr:nvPicPr>
        <xdr:cNvPr id="1207" name="picA47"/>
        <xdr:cNvPicPr>
          <a:picLocks noChangeAspect="1"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542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1545</xdr:row>
      <xdr:rowOff>28575</xdr:rowOff>
    </xdr:from>
    <xdr:to>
      <xdr:col>0</xdr:col>
      <xdr:colOff>428625</xdr:colOff>
      <xdr:row>1545</xdr:row>
      <xdr:rowOff>428625</xdr:rowOff>
    </xdr:to>
    <xdr:pic>
      <xdr:nvPicPr>
        <xdr:cNvPr id="1208" name="picA48"/>
        <xdr:cNvPicPr>
          <a:picLocks noChangeAspect="1"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586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1546</xdr:row>
      <xdr:rowOff>28575</xdr:rowOff>
    </xdr:from>
    <xdr:to>
      <xdr:col>0</xdr:col>
      <xdr:colOff>428625</xdr:colOff>
      <xdr:row>1546</xdr:row>
      <xdr:rowOff>428625</xdr:rowOff>
    </xdr:to>
    <xdr:pic>
      <xdr:nvPicPr>
        <xdr:cNvPr id="1209" name="picA49"/>
        <xdr:cNvPicPr>
          <a:picLocks noChangeAspect="1"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630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1547</xdr:row>
      <xdr:rowOff>28575</xdr:rowOff>
    </xdr:from>
    <xdr:to>
      <xdr:col>0</xdr:col>
      <xdr:colOff>428625</xdr:colOff>
      <xdr:row>1547</xdr:row>
      <xdr:rowOff>428625</xdr:rowOff>
    </xdr:to>
    <xdr:pic>
      <xdr:nvPicPr>
        <xdr:cNvPr id="1210" name="picA50"/>
        <xdr:cNvPicPr>
          <a:picLocks noChangeAspect="1"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674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1548</xdr:row>
      <xdr:rowOff>28575</xdr:rowOff>
    </xdr:from>
    <xdr:to>
      <xdr:col>0</xdr:col>
      <xdr:colOff>428625</xdr:colOff>
      <xdr:row>1548</xdr:row>
      <xdr:rowOff>428625</xdr:rowOff>
    </xdr:to>
    <xdr:pic>
      <xdr:nvPicPr>
        <xdr:cNvPr id="1211" name="picA51"/>
        <xdr:cNvPicPr>
          <a:picLocks noChangeAspect="1"/>
        </xdr:cNvPicPr>
      </xdr:nvPicPr>
      <xdr:blipFill>
        <a:blip xmlns:r="http://schemas.openxmlformats.org/officeDocument/2006/relationships" r:embed="rId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717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1549</xdr:row>
      <xdr:rowOff>28575</xdr:rowOff>
    </xdr:from>
    <xdr:to>
      <xdr:col>0</xdr:col>
      <xdr:colOff>428625</xdr:colOff>
      <xdr:row>1549</xdr:row>
      <xdr:rowOff>428625</xdr:rowOff>
    </xdr:to>
    <xdr:pic>
      <xdr:nvPicPr>
        <xdr:cNvPr id="1212" name="picA52"/>
        <xdr:cNvPicPr>
          <a:picLocks noChangeAspect="1"/>
        </xdr:cNvPicPr>
      </xdr:nvPicPr>
      <xdr:blipFill>
        <a:blip xmlns:r="http://schemas.openxmlformats.org/officeDocument/2006/relationships" r:embed="rId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761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1550</xdr:row>
      <xdr:rowOff>28575</xdr:rowOff>
    </xdr:from>
    <xdr:to>
      <xdr:col>0</xdr:col>
      <xdr:colOff>428625</xdr:colOff>
      <xdr:row>1550</xdr:row>
      <xdr:rowOff>428625</xdr:rowOff>
    </xdr:to>
    <xdr:pic>
      <xdr:nvPicPr>
        <xdr:cNvPr id="1213" name="picA53"/>
        <xdr:cNvPicPr>
          <a:picLocks noChangeAspect="1"/>
        </xdr:cNvPicPr>
      </xdr:nvPicPr>
      <xdr:blipFill>
        <a:blip xmlns:r="http://schemas.openxmlformats.org/officeDocument/2006/relationships" r:embed="rId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805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1551</xdr:row>
      <xdr:rowOff>28575</xdr:rowOff>
    </xdr:from>
    <xdr:to>
      <xdr:col>0</xdr:col>
      <xdr:colOff>428625</xdr:colOff>
      <xdr:row>1551</xdr:row>
      <xdr:rowOff>428625</xdr:rowOff>
    </xdr:to>
    <xdr:pic>
      <xdr:nvPicPr>
        <xdr:cNvPr id="1214" name="picA54"/>
        <xdr:cNvPicPr>
          <a:picLocks noChangeAspect="1"/>
        </xdr:cNvPicPr>
      </xdr:nvPicPr>
      <xdr:blipFill>
        <a:blip xmlns:r="http://schemas.openxmlformats.org/officeDocument/2006/relationships" r:embed="rId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849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1552</xdr:row>
      <xdr:rowOff>28575</xdr:rowOff>
    </xdr:from>
    <xdr:to>
      <xdr:col>0</xdr:col>
      <xdr:colOff>428625</xdr:colOff>
      <xdr:row>1552</xdr:row>
      <xdr:rowOff>428625</xdr:rowOff>
    </xdr:to>
    <xdr:pic>
      <xdr:nvPicPr>
        <xdr:cNvPr id="1215" name="picA55"/>
        <xdr:cNvPicPr>
          <a:picLocks noChangeAspect="1"/>
        </xdr:cNvPicPr>
      </xdr:nvPicPr>
      <xdr:blipFill>
        <a:blip xmlns:r="http://schemas.openxmlformats.org/officeDocument/2006/relationships" r:embed="rId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893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1553</xdr:row>
      <xdr:rowOff>28575</xdr:rowOff>
    </xdr:from>
    <xdr:to>
      <xdr:col>0</xdr:col>
      <xdr:colOff>428625</xdr:colOff>
      <xdr:row>1553</xdr:row>
      <xdr:rowOff>428625</xdr:rowOff>
    </xdr:to>
    <xdr:pic>
      <xdr:nvPicPr>
        <xdr:cNvPr id="1216" name="picA56"/>
        <xdr:cNvPicPr>
          <a:picLocks noChangeAspect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937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1554</xdr:row>
      <xdr:rowOff>28575</xdr:rowOff>
    </xdr:from>
    <xdr:to>
      <xdr:col>0</xdr:col>
      <xdr:colOff>428625</xdr:colOff>
      <xdr:row>1554</xdr:row>
      <xdr:rowOff>428625</xdr:rowOff>
    </xdr:to>
    <xdr:pic>
      <xdr:nvPicPr>
        <xdr:cNvPr id="1217" name="picA57"/>
        <xdr:cNvPicPr>
          <a:picLocks noChangeAspect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7980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1555</xdr:row>
      <xdr:rowOff>28575</xdr:rowOff>
    </xdr:from>
    <xdr:to>
      <xdr:col>0</xdr:col>
      <xdr:colOff>428625</xdr:colOff>
      <xdr:row>1555</xdr:row>
      <xdr:rowOff>428625</xdr:rowOff>
    </xdr:to>
    <xdr:pic>
      <xdr:nvPicPr>
        <xdr:cNvPr id="1218" name="picA58"/>
        <xdr:cNvPicPr>
          <a:picLocks noChangeAspect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024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1556</xdr:row>
      <xdr:rowOff>28575</xdr:rowOff>
    </xdr:from>
    <xdr:to>
      <xdr:col>0</xdr:col>
      <xdr:colOff>428625</xdr:colOff>
      <xdr:row>1556</xdr:row>
      <xdr:rowOff>428625</xdr:rowOff>
    </xdr:to>
    <xdr:pic>
      <xdr:nvPicPr>
        <xdr:cNvPr id="1219" name="picA59"/>
        <xdr:cNvPicPr>
          <a:picLocks noChangeAspect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068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1557</xdr:row>
      <xdr:rowOff>28575</xdr:rowOff>
    </xdr:from>
    <xdr:to>
      <xdr:col>0</xdr:col>
      <xdr:colOff>428625</xdr:colOff>
      <xdr:row>1557</xdr:row>
      <xdr:rowOff>428625</xdr:rowOff>
    </xdr:to>
    <xdr:pic>
      <xdr:nvPicPr>
        <xdr:cNvPr id="1220" name="picA60"/>
        <xdr:cNvPicPr>
          <a:picLocks noChangeAspect="1"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112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1558</xdr:row>
      <xdr:rowOff>28575</xdr:rowOff>
    </xdr:from>
    <xdr:to>
      <xdr:col>0</xdr:col>
      <xdr:colOff>428625</xdr:colOff>
      <xdr:row>1558</xdr:row>
      <xdr:rowOff>428625</xdr:rowOff>
    </xdr:to>
    <xdr:pic>
      <xdr:nvPicPr>
        <xdr:cNvPr id="1221" name="picA61"/>
        <xdr:cNvPicPr>
          <a:picLocks noChangeAspect="1"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156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1559</xdr:row>
      <xdr:rowOff>28575</xdr:rowOff>
    </xdr:from>
    <xdr:to>
      <xdr:col>0</xdr:col>
      <xdr:colOff>428625</xdr:colOff>
      <xdr:row>1559</xdr:row>
      <xdr:rowOff>428625</xdr:rowOff>
    </xdr:to>
    <xdr:pic>
      <xdr:nvPicPr>
        <xdr:cNvPr id="1222" name="picA62"/>
        <xdr:cNvPicPr>
          <a:picLocks noChangeAspect="1"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199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1560</xdr:row>
      <xdr:rowOff>28575</xdr:rowOff>
    </xdr:from>
    <xdr:to>
      <xdr:col>0</xdr:col>
      <xdr:colOff>428625</xdr:colOff>
      <xdr:row>1560</xdr:row>
      <xdr:rowOff>428625</xdr:rowOff>
    </xdr:to>
    <xdr:pic>
      <xdr:nvPicPr>
        <xdr:cNvPr id="1223" name="picA63"/>
        <xdr:cNvPicPr>
          <a:picLocks noChangeAspect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243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1561</xdr:row>
      <xdr:rowOff>28575</xdr:rowOff>
    </xdr:from>
    <xdr:to>
      <xdr:col>0</xdr:col>
      <xdr:colOff>428625</xdr:colOff>
      <xdr:row>1561</xdr:row>
      <xdr:rowOff>428625</xdr:rowOff>
    </xdr:to>
    <xdr:pic>
      <xdr:nvPicPr>
        <xdr:cNvPr id="1224" name="picA64"/>
        <xdr:cNvPicPr>
          <a:picLocks noChangeAspect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287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1563</xdr:row>
      <xdr:rowOff>28575</xdr:rowOff>
    </xdr:from>
    <xdr:to>
      <xdr:col>0</xdr:col>
      <xdr:colOff>428625</xdr:colOff>
      <xdr:row>1563</xdr:row>
      <xdr:rowOff>428625</xdr:rowOff>
    </xdr:to>
    <xdr:pic>
      <xdr:nvPicPr>
        <xdr:cNvPr id="1225" name="picA66"/>
        <xdr:cNvPicPr>
          <a:picLocks noChangeAspect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375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1562</xdr:row>
      <xdr:rowOff>28575</xdr:rowOff>
    </xdr:from>
    <xdr:to>
      <xdr:col>0</xdr:col>
      <xdr:colOff>428625</xdr:colOff>
      <xdr:row>1562</xdr:row>
      <xdr:rowOff>428625</xdr:rowOff>
    </xdr:to>
    <xdr:pic>
      <xdr:nvPicPr>
        <xdr:cNvPr id="1226" name="picA65"/>
        <xdr:cNvPicPr>
          <a:picLocks noChangeAspect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331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1564</xdr:row>
      <xdr:rowOff>28575</xdr:rowOff>
    </xdr:from>
    <xdr:to>
      <xdr:col>0</xdr:col>
      <xdr:colOff>428625</xdr:colOff>
      <xdr:row>1564</xdr:row>
      <xdr:rowOff>428625</xdr:rowOff>
    </xdr:to>
    <xdr:pic>
      <xdr:nvPicPr>
        <xdr:cNvPr id="1227" name="picA67"/>
        <xdr:cNvPicPr>
          <a:picLocks noChangeAspect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419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1565</xdr:row>
      <xdr:rowOff>28575</xdr:rowOff>
    </xdr:from>
    <xdr:to>
      <xdr:col>0</xdr:col>
      <xdr:colOff>428625</xdr:colOff>
      <xdr:row>1565</xdr:row>
      <xdr:rowOff>428625</xdr:rowOff>
    </xdr:to>
    <xdr:pic>
      <xdr:nvPicPr>
        <xdr:cNvPr id="1228" name="picA68"/>
        <xdr:cNvPicPr>
          <a:picLocks noChangeAspect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462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1566</xdr:row>
      <xdr:rowOff>28575</xdr:rowOff>
    </xdr:from>
    <xdr:to>
      <xdr:col>0</xdr:col>
      <xdr:colOff>428625</xdr:colOff>
      <xdr:row>1566</xdr:row>
      <xdr:rowOff>428625</xdr:rowOff>
    </xdr:to>
    <xdr:pic>
      <xdr:nvPicPr>
        <xdr:cNvPr id="1229" name="picA69"/>
        <xdr:cNvPicPr>
          <a:picLocks noChangeAspect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506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1567</xdr:row>
      <xdr:rowOff>28575</xdr:rowOff>
    </xdr:from>
    <xdr:to>
      <xdr:col>0</xdr:col>
      <xdr:colOff>428625</xdr:colOff>
      <xdr:row>1567</xdr:row>
      <xdr:rowOff>428625</xdr:rowOff>
    </xdr:to>
    <xdr:pic>
      <xdr:nvPicPr>
        <xdr:cNvPr id="1230" name="picA70"/>
        <xdr:cNvPicPr>
          <a:picLocks noChangeAspect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550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1568</xdr:row>
      <xdr:rowOff>28575</xdr:rowOff>
    </xdr:from>
    <xdr:to>
      <xdr:col>0</xdr:col>
      <xdr:colOff>428625</xdr:colOff>
      <xdr:row>1568</xdr:row>
      <xdr:rowOff>428625</xdr:rowOff>
    </xdr:to>
    <xdr:pic>
      <xdr:nvPicPr>
        <xdr:cNvPr id="1231" name="picA71"/>
        <xdr:cNvPicPr>
          <a:picLocks noChangeAspect="1"/>
        </xdr:cNvPicPr>
      </xdr:nvPicPr>
      <xdr:blipFill>
        <a:blip xmlns:r="http://schemas.openxmlformats.org/officeDocument/2006/relationships" r:embed="rId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594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1569</xdr:row>
      <xdr:rowOff>28575</xdr:rowOff>
    </xdr:from>
    <xdr:to>
      <xdr:col>0</xdr:col>
      <xdr:colOff>428625</xdr:colOff>
      <xdr:row>1569</xdr:row>
      <xdr:rowOff>428625</xdr:rowOff>
    </xdr:to>
    <xdr:pic>
      <xdr:nvPicPr>
        <xdr:cNvPr id="1232" name="picA72"/>
        <xdr:cNvPicPr>
          <a:picLocks noChangeAspect="1"/>
        </xdr:cNvPicPr>
      </xdr:nvPicPr>
      <xdr:blipFill>
        <a:blip xmlns:r="http://schemas.openxmlformats.org/officeDocument/2006/relationships" r:embed="rId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638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1570</xdr:row>
      <xdr:rowOff>28575</xdr:rowOff>
    </xdr:from>
    <xdr:to>
      <xdr:col>0</xdr:col>
      <xdr:colOff>428625</xdr:colOff>
      <xdr:row>1570</xdr:row>
      <xdr:rowOff>428625</xdr:rowOff>
    </xdr:to>
    <xdr:pic>
      <xdr:nvPicPr>
        <xdr:cNvPr id="1233" name="picA73"/>
        <xdr:cNvPicPr>
          <a:picLocks noChangeAspect="1"/>
        </xdr:cNvPicPr>
      </xdr:nvPicPr>
      <xdr:blipFill>
        <a:blip xmlns:r="http://schemas.openxmlformats.org/officeDocument/2006/relationships" r:embed="rId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681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1571</xdr:row>
      <xdr:rowOff>28575</xdr:rowOff>
    </xdr:from>
    <xdr:to>
      <xdr:col>0</xdr:col>
      <xdr:colOff>428625</xdr:colOff>
      <xdr:row>1571</xdr:row>
      <xdr:rowOff>428625</xdr:rowOff>
    </xdr:to>
    <xdr:pic>
      <xdr:nvPicPr>
        <xdr:cNvPr id="1234" name="picA74"/>
        <xdr:cNvPicPr>
          <a:picLocks noChangeAspect="1"/>
        </xdr:cNvPicPr>
      </xdr:nvPicPr>
      <xdr:blipFill>
        <a:blip xmlns:r="http://schemas.openxmlformats.org/officeDocument/2006/relationships" r:embed="rId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725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1572</xdr:row>
      <xdr:rowOff>28575</xdr:rowOff>
    </xdr:from>
    <xdr:to>
      <xdr:col>0</xdr:col>
      <xdr:colOff>428625</xdr:colOff>
      <xdr:row>1572</xdr:row>
      <xdr:rowOff>428625</xdr:rowOff>
    </xdr:to>
    <xdr:pic>
      <xdr:nvPicPr>
        <xdr:cNvPr id="1235" name="picA76"/>
        <xdr:cNvPicPr>
          <a:picLocks noChangeAspect="1"/>
        </xdr:cNvPicPr>
      </xdr:nvPicPr>
      <xdr:blipFill>
        <a:blip xmlns:r="http://schemas.openxmlformats.org/officeDocument/2006/relationships" r:embed="rId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769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1573</xdr:row>
      <xdr:rowOff>28575</xdr:rowOff>
    </xdr:from>
    <xdr:to>
      <xdr:col>0</xdr:col>
      <xdr:colOff>428625</xdr:colOff>
      <xdr:row>1573</xdr:row>
      <xdr:rowOff>428625</xdr:rowOff>
    </xdr:to>
    <xdr:pic>
      <xdr:nvPicPr>
        <xdr:cNvPr id="1236" name="picA77"/>
        <xdr:cNvPicPr>
          <a:picLocks noChangeAspect="1"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813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1574</xdr:row>
      <xdr:rowOff>28575</xdr:rowOff>
    </xdr:from>
    <xdr:to>
      <xdr:col>0</xdr:col>
      <xdr:colOff>428625</xdr:colOff>
      <xdr:row>1574</xdr:row>
      <xdr:rowOff>428625</xdr:rowOff>
    </xdr:to>
    <xdr:pic>
      <xdr:nvPicPr>
        <xdr:cNvPr id="1237" name="picA78"/>
        <xdr:cNvPicPr>
          <a:picLocks noChangeAspect="1"/>
        </xdr:cNvPicPr>
      </xdr:nvPicPr>
      <xdr:blipFill>
        <a:blip xmlns:r="http://schemas.openxmlformats.org/officeDocument/2006/relationships" r:embed="rId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857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1575</xdr:row>
      <xdr:rowOff>28575</xdr:rowOff>
    </xdr:from>
    <xdr:to>
      <xdr:col>0</xdr:col>
      <xdr:colOff>428625</xdr:colOff>
      <xdr:row>1575</xdr:row>
      <xdr:rowOff>428625</xdr:rowOff>
    </xdr:to>
    <xdr:pic>
      <xdr:nvPicPr>
        <xdr:cNvPr id="1238" name="picA79"/>
        <xdr:cNvPicPr>
          <a:picLocks noChangeAspect="1"/>
        </xdr:cNvPicPr>
      </xdr:nvPicPr>
      <xdr:blipFill>
        <a:blip xmlns:r="http://schemas.openxmlformats.org/officeDocument/2006/relationships" r:embed="rId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900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1576</xdr:row>
      <xdr:rowOff>28575</xdr:rowOff>
    </xdr:from>
    <xdr:to>
      <xdr:col>0</xdr:col>
      <xdr:colOff>428625</xdr:colOff>
      <xdr:row>1576</xdr:row>
      <xdr:rowOff>428625</xdr:rowOff>
    </xdr:to>
    <xdr:pic>
      <xdr:nvPicPr>
        <xdr:cNvPr id="1239" name="picA80"/>
        <xdr:cNvPicPr>
          <a:picLocks noChangeAspect="1"/>
        </xdr:cNvPicPr>
      </xdr:nvPicPr>
      <xdr:blipFill>
        <a:blip xmlns:r="http://schemas.openxmlformats.org/officeDocument/2006/relationships" r:embed="rId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944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1577</xdr:row>
      <xdr:rowOff>28575</xdr:rowOff>
    </xdr:from>
    <xdr:to>
      <xdr:col>0</xdr:col>
      <xdr:colOff>428625</xdr:colOff>
      <xdr:row>1577</xdr:row>
      <xdr:rowOff>428625</xdr:rowOff>
    </xdr:to>
    <xdr:pic>
      <xdr:nvPicPr>
        <xdr:cNvPr id="1240" name="picA83"/>
        <xdr:cNvPicPr>
          <a:picLocks noChangeAspect="1"/>
        </xdr:cNvPicPr>
      </xdr:nvPicPr>
      <xdr:blipFill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8988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1578</xdr:row>
      <xdr:rowOff>28575</xdr:rowOff>
    </xdr:from>
    <xdr:to>
      <xdr:col>0</xdr:col>
      <xdr:colOff>428625</xdr:colOff>
      <xdr:row>1578</xdr:row>
      <xdr:rowOff>428625</xdr:rowOff>
    </xdr:to>
    <xdr:pic>
      <xdr:nvPicPr>
        <xdr:cNvPr id="1241" name="picA85"/>
        <xdr:cNvPicPr>
          <a:picLocks noChangeAspect="1"/>
        </xdr:cNvPicPr>
      </xdr:nvPicPr>
      <xdr:blipFill>
        <a:blip xmlns:r="http://schemas.openxmlformats.org/officeDocument/2006/relationships" r:embed="rId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032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1579</xdr:row>
      <xdr:rowOff>28575</xdr:rowOff>
    </xdr:from>
    <xdr:to>
      <xdr:col>0</xdr:col>
      <xdr:colOff>428625</xdr:colOff>
      <xdr:row>1579</xdr:row>
      <xdr:rowOff>428625</xdr:rowOff>
    </xdr:to>
    <xdr:pic>
      <xdr:nvPicPr>
        <xdr:cNvPr id="1242" name="picA86"/>
        <xdr:cNvPicPr>
          <a:picLocks noChangeAspect="1"/>
        </xdr:cNvPicPr>
      </xdr:nvPicPr>
      <xdr:blipFill>
        <a:blip xmlns:r="http://schemas.openxmlformats.org/officeDocument/2006/relationships" r:embed="rId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076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1580</xdr:row>
      <xdr:rowOff>28575</xdr:rowOff>
    </xdr:from>
    <xdr:to>
      <xdr:col>0</xdr:col>
      <xdr:colOff>428625</xdr:colOff>
      <xdr:row>1580</xdr:row>
      <xdr:rowOff>428625</xdr:rowOff>
    </xdr:to>
    <xdr:pic>
      <xdr:nvPicPr>
        <xdr:cNvPr id="1243" name="picA87"/>
        <xdr:cNvPicPr>
          <a:picLocks noChangeAspect="1"/>
        </xdr:cNvPicPr>
      </xdr:nvPicPr>
      <xdr:blipFill>
        <a:blip xmlns:r="http://schemas.openxmlformats.org/officeDocument/2006/relationships" r:embed="rId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120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1581</xdr:row>
      <xdr:rowOff>28575</xdr:rowOff>
    </xdr:from>
    <xdr:to>
      <xdr:col>0</xdr:col>
      <xdr:colOff>428625</xdr:colOff>
      <xdr:row>1581</xdr:row>
      <xdr:rowOff>428625</xdr:rowOff>
    </xdr:to>
    <xdr:pic>
      <xdr:nvPicPr>
        <xdr:cNvPr id="1244" name="picA88"/>
        <xdr:cNvPicPr>
          <a:picLocks noChangeAspect="1"/>
        </xdr:cNvPicPr>
      </xdr:nvPicPr>
      <xdr:blipFill>
        <a:blip xmlns:r="http://schemas.openxmlformats.org/officeDocument/2006/relationships" r:embed="rId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163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1582</xdr:row>
      <xdr:rowOff>28575</xdr:rowOff>
    </xdr:from>
    <xdr:to>
      <xdr:col>0</xdr:col>
      <xdr:colOff>428625</xdr:colOff>
      <xdr:row>1582</xdr:row>
      <xdr:rowOff>428625</xdr:rowOff>
    </xdr:to>
    <xdr:pic>
      <xdr:nvPicPr>
        <xdr:cNvPr id="1245" name="picA90"/>
        <xdr:cNvPicPr>
          <a:picLocks noChangeAspect="1"/>
        </xdr:cNvPicPr>
      </xdr:nvPicPr>
      <xdr:blipFill>
        <a:blip xmlns:r="http://schemas.openxmlformats.org/officeDocument/2006/relationships" r:embed="rId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207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1583</xdr:row>
      <xdr:rowOff>28575</xdr:rowOff>
    </xdr:from>
    <xdr:to>
      <xdr:col>0</xdr:col>
      <xdr:colOff>428625</xdr:colOff>
      <xdr:row>1583</xdr:row>
      <xdr:rowOff>428625</xdr:rowOff>
    </xdr:to>
    <xdr:pic>
      <xdr:nvPicPr>
        <xdr:cNvPr id="1246" name="picA93"/>
        <xdr:cNvPicPr>
          <a:picLocks noChangeAspect="1"/>
        </xdr:cNvPicPr>
      </xdr:nvPicPr>
      <xdr:blipFill>
        <a:blip xmlns:r="http://schemas.openxmlformats.org/officeDocument/2006/relationships" r:embed="rId1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251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</xdr:row>
      <xdr:rowOff>28575</xdr:rowOff>
    </xdr:from>
    <xdr:to>
      <xdr:col>0</xdr:col>
      <xdr:colOff>428625</xdr:colOff>
      <xdr:row>61</xdr:row>
      <xdr:rowOff>428625</xdr:rowOff>
    </xdr:to>
    <xdr:pic>
      <xdr:nvPicPr>
        <xdr:cNvPr id="1247" name="picA105"/>
        <xdr:cNvPicPr>
          <a:picLocks noChangeAspect="1"/>
        </xdr:cNvPicPr>
      </xdr:nvPicPr>
      <xdr:blipFill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65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</xdr:row>
      <xdr:rowOff>28575</xdr:rowOff>
    </xdr:from>
    <xdr:to>
      <xdr:col>0</xdr:col>
      <xdr:colOff>428625</xdr:colOff>
      <xdr:row>62</xdr:row>
      <xdr:rowOff>428625</xdr:rowOff>
    </xdr:to>
    <xdr:pic>
      <xdr:nvPicPr>
        <xdr:cNvPr id="1248" name="picA107"/>
        <xdr:cNvPicPr>
          <a:picLocks noChangeAspect="1"/>
        </xdr:cNvPicPr>
      </xdr:nvPicPr>
      <xdr:blipFill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08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</xdr:row>
      <xdr:rowOff>28575</xdr:rowOff>
    </xdr:from>
    <xdr:to>
      <xdr:col>0</xdr:col>
      <xdr:colOff>428625</xdr:colOff>
      <xdr:row>63</xdr:row>
      <xdr:rowOff>428625</xdr:rowOff>
    </xdr:to>
    <xdr:pic>
      <xdr:nvPicPr>
        <xdr:cNvPr id="1249" name="picA108"/>
        <xdr:cNvPicPr>
          <a:picLocks noChangeAspect="1"/>
        </xdr:cNvPicPr>
      </xdr:nvPicPr>
      <xdr:blipFill>
        <a:blip xmlns:r="http://schemas.openxmlformats.org/officeDocument/2006/relationships" r:embed="rId1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52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</xdr:row>
      <xdr:rowOff>28575</xdr:rowOff>
    </xdr:from>
    <xdr:to>
      <xdr:col>0</xdr:col>
      <xdr:colOff>428625</xdr:colOff>
      <xdr:row>64</xdr:row>
      <xdr:rowOff>428625</xdr:rowOff>
    </xdr:to>
    <xdr:pic>
      <xdr:nvPicPr>
        <xdr:cNvPr id="1250" name="picA109"/>
        <xdr:cNvPicPr>
          <a:picLocks noChangeAspect="1"/>
        </xdr:cNvPicPr>
      </xdr:nvPicPr>
      <xdr:blipFill>
        <a:blip xmlns:r="http://schemas.openxmlformats.org/officeDocument/2006/relationships" r:embed="rId1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96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428625</xdr:colOff>
      <xdr:row>65</xdr:row>
      <xdr:rowOff>428625</xdr:rowOff>
    </xdr:to>
    <xdr:pic>
      <xdr:nvPicPr>
        <xdr:cNvPr id="1251" name="picA111"/>
        <xdr:cNvPicPr>
          <a:picLocks noChangeAspect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40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428625</xdr:colOff>
      <xdr:row>66</xdr:row>
      <xdr:rowOff>428625</xdr:rowOff>
    </xdr:to>
    <xdr:pic>
      <xdr:nvPicPr>
        <xdr:cNvPr id="1252" name="picA112"/>
        <xdr:cNvPicPr>
          <a:picLocks noChangeAspect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84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428625</xdr:colOff>
      <xdr:row>67</xdr:row>
      <xdr:rowOff>428625</xdr:rowOff>
    </xdr:to>
    <xdr:pic>
      <xdr:nvPicPr>
        <xdr:cNvPr id="1253" name="picA113"/>
        <xdr:cNvPicPr>
          <a:picLocks noChangeAspect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27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428625</xdr:colOff>
      <xdr:row>68</xdr:row>
      <xdr:rowOff>428625</xdr:rowOff>
    </xdr:to>
    <xdr:pic>
      <xdr:nvPicPr>
        <xdr:cNvPr id="1254" name="picA114"/>
        <xdr:cNvPicPr>
          <a:picLocks noChangeAspect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71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428625</xdr:colOff>
      <xdr:row>69</xdr:row>
      <xdr:rowOff>428625</xdr:rowOff>
    </xdr:to>
    <xdr:pic>
      <xdr:nvPicPr>
        <xdr:cNvPr id="1255" name="picA115"/>
        <xdr:cNvPicPr>
          <a:picLocks noChangeAspect="1"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15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428625</xdr:colOff>
      <xdr:row>70</xdr:row>
      <xdr:rowOff>428625</xdr:rowOff>
    </xdr:to>
    <xdr:pic>
      <xdr:nvPicPr>
        <xdr:cNvPr id="1256" name="picA116"/>
        <xdr:cNvPicPr>
          <a:picLocks noChangeAspect="1"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59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428625</xdr:colOff>
      <xdr:row>71</xdr:row>
      <xdr:rowOff>428625</xdr:rowOff>
    </xdr:to>
    <xdr:pic>
      <xdr:nvPicPr>
        <xdr:cNvPr id="1257" name="picA117"/>
        <xdr:cNvPicPr>
          <a:picLocks noChangeAspect="1"/>
        </xdr:cNvPicPr>
      </xdr:nvPicPr>
      <xdr:blipFill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03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428625</xdr:colOff>
      <xdr:row>72</xdr:row>
      <xdr:rowOff>428625</xdr:rowOff>
    </xdr:to>
    <xdr:pic>
      <xdr:nvPicPr>
        <xdr:cNvPr id="1258" name="picA118"/>
        <xdr:cNvPicPr>
          <a:picLocks noChangeAspect="1"/>
        </xdr:cNvPicPr>
      </xdr:nvPicPr>
      <xdr:blipFill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47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428625</xdr:colOff>
      <xdr:row>73</xdr:row>
      <xdr:rowOff>428625</xdr:rowOff>
    </xdr:to>
    <xdr:pic>
      <xdr:nvPicPr>
        <xdr:cNvPr id="1259" name="picA119"/>
        <xdr:cNvPicPr>
          <a:picLocks noChangeAspect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90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428625</xdr:colOff>
      <xdr:row>74</xdr:row>
      <xdr:rowOff>428625</xdr:rowOff>
    </xdr:to>
    <xdr:pic>
      <xdr:nvPicPr>
        <xdr:cNvPr id="1260" name="picA120"/>
        <xdr:cNvPicPr>
          <a:picLocks noChangeAspect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34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428625</xdr:colOff>
      <xdr:row>76</xdr:row>
      <xdr:rowOff>428625</xdr:rowOff>
    </xdr:to>
    <xdr:pic>
      <xdr:nvPicPr>
        <xdr:cNvPr id="1261" name="picA132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22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428625</xdr:colOff>
      <xdr:row>75</xdr:row>
      <xdr:rowOff>428625</xdr:rowOff>
    </xdr:to>
    <xdr:pic>
      <xdr:nvPicPr>
        <xdr:cNvPr id="1262" name="picA131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78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428625</xdr:colOff>
      <xdr:row>77</xdr:row>
      <xdr:rowOff>428625</xdr:rowOff>
    </xdr:to>
    <xdr:pic>
      <xdr:nvPicPr>
        <xdr:cNvPr id="1263" name="picA133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66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428625</xdr:colOff>
      <xdr:row>78</xdr:row>
      <xdr:rowOff>428625</xdr:rowOff>
    </xdr:to>
    <xdr:pic>
      <xdr:nvPicPr>
        <xdr:cNvPr id="1264" name="picA134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09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428625</xdr:colOff>
      <xdr:row>79</xdr:row>
      <xdr:rowOff>428625</xdr:rowOff>
    </xdr:to>
    <xdr:pic>
      <xdr:nvPicPr>
        <xdr:cNvPr id="1265" name="picA135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53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428625</xdr:colOff>
      <xdr:row>80</xdr:row>
      <xdr:rowOff>428625</xdr:rowOff>
    </xdr:to>
    <xdr:pic>
      <xdr:nvPicPr>
        <xdr:cNvPr id="1266" name="picA136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97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428625</xdr:colOff>
      <xdr:row>81</xdr:row>
      <xdr:rowOff>428625</xdr:rowOff>
    </xdr:to>
    <xdr:pic>
      <xdr:nvPicPr>
        <xdr:cNvPr id="1267" name="picA161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41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428625</xdr:colOff>
      <xdr:row>82</xdr:row>
      <xdr:rowOff>428625</xdr:rowOff>
    </xdr:to>
    <xdr:pic>
      <xdr:nvPicPr>
        <xdr:cNvPr id="1268" name="picA162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85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428625</xdr:colOff>
      <xdr:row>83</xdr:row>
      <xdr:rowOff>428625</xdr:rowOff>
    </xdr:to>
    <xdr:pic>
      <xdr:nvPicPr>
        <xdr:cNvPr id="1269" name="picA163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29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428625</xdr:colOff>
      <xdr:row>84</xdr:row>
      <xdr:rowOff>428625</xdr:rowOff>
    </xdr:to>
    <xdr:pic>
      <xdr:nvPicPr>
        <xdr:cNvPr id="1270" name="picA164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72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428625</xdr:colOff>
      <xdr:row>85</xdr:row>
      <xdr:rowOff>428625</xdr:rowOff>
    </xdr:to>
    <xdr:pic>
      <xdr:nvPicPr>
        <xdr:cNvPr id="1271" name="picA165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16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428625</xdr:colOff>
      <xdr:row>86</xdr:row>
      <xdr:rowOff>428625</xdr:rowOff>
    </xdr:to>
    <xdr:pic>
      <xdr:nvPicPr>
        <xdr:cNvPr id="1272" name="picA166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60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428625</xdr:colOff>
      <xdr:row>87</xdr:row>
      <xdr:rowOff>428625</xdr:rowOff>
    </xdr:to>
    <xdr:pic>
      <xdr:nvPicPr>
        <xdr:cNvPr id="1273" name="picA173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04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428625</xdr:colOff>
      <xdr:row>88</xdr:row>
      <xdr:rowOff>428625</xdr:rowOff>
    </xdr:to>
    <xdr:pic>
      <xdr:nvPicPr>
        <xdr:cNvPr id="1274" name="picA182"/>
        <xdr:cNvPicPr>
          <a:picLocks noChangeAspect="1"/>
        </xdr:cNvPicPr>
      </xdr:nvPicPr>
      <xdr:blipFill>
        <a:blip xmlns:r="http://schemas.openxmlformats.org/officeDocument/2006/relationships" r:embed="rId1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48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428625</xdr:colOff>
      <xdr:row>89</xdr:row>
      <xdr:rowOff>428625</xdr:rowOff>
    </xdr:to>
    <xdr:pic>
      <xdr:nvPicPr>
        <xdr:cNvPr id="1275" name="picA183"/>
        <xdr:cNvPicPr>
          <a:picLocks noChangeAspect="1"/>
        </xdr:cNvPicPr>
      </xdr:nvPicPr>
      <xdr:blipFill>
        <a:blip xmlns:r="http://schemas.openxmlformats.org/officeDocument/2006/relationships" r:embed="rId1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91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428625</xdr:colOff>
      <xdr:row>90</xdr:row>
      <xdr:rowOff>428625</xdr:rowOff>
    </xdr:to>
    <xdr:pic>
      <xdr:nvPicPr>
        <xdr:cNvPr id="1276" name="picA195"/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35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428625</xdr:colOff>
      <xdr:row>91</xdr:row>
      <xdr:rowOff>428625</xdr:rowOff>
    </xdr:to>
    <xdr:pic>
      <xdr:nvPicPr>
        <xdr:cNvPr id="1277" name="picA202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79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428625</xdr:colOff>
      <xdr:row>92</xdr:row>
      <xdr:rowOff>428625</xdr:rowOff>
    </xdr:to>
    <xdr:pic>
      <xdr:nvPicPr>
        <xdr:cNvPr id="1278" name="picA203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23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</xdr:row>
      <xdr:rowOff>28575</xdr:rowOff>
    </xdr:from>
    <xdr:to>
      <xdr:col>0</xdr:col>
      <xdr:colOff>428625</xdr:colOff>
      <xdr:row>93</xdr:row>
      <xdr:rowOff>428625</xdr:rowOff>
    </xdr:to>
    <xdr:pic>
      <xdr:nvPicPr>
        <xdr:cNvPr id="1279" name="picA219"/>
        <xdr:cNvPicPr>
          <a:picLocks noChangeAspect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67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</xdr:row>
      <xdr:rowOff>28575</xdr:rowOff>
    </xdr:from>
    <xdr:to>
      <xdr:col>0</xdr:col>
      <xdr:colOff>428625</xdr:colOff>
      <xdr:row>94</xdr:row>
      <xdr:rowOff>428625</xdr:rowOff>
    </xdr:to>
    <xdr:pic>
      <xdr:nvPicPr>
        <xdr:cNvPr id="1280" name="picA220"/>
        <xdr:cNvPicPr>
          <a:picLocks noChangeAspect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10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</xdr:row>
      <xdr:rowOff>28575</xdr:rowOff>
    </xdr:from>
    <xdr:to>
      <xdr:col>0</xdr:col>
      <xdr:colOff>428625</xdr:colOff>
      <xdr:row>95</xdr:row>
      <xdr:rowOff>428625</xdr:rowOff>
    </xdr:to>
    <xdr:pic>
      <xdr:nvPicPr>
        <xdr:cNvPr id="1281" name="picA221"/>
        <xdr:cNvPicPr>
          <a:picLocks noChangeAspect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54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</xdr:row>
      <xdr:rowOff>28575</xdr:rowOff>
    </xdr:from>
    <xdr:to>
      <xdr:col>0</xdr:col>
      <xdr:colOff>428625</xdr:colOff>
      <xdr:row>96</xdr:row>
      <xdr:rowOff>428625</xdr:rowOff>
    </xdr:to>
    <xdr:pic>
      <xdr:nvPicPr>
        <xdr:cNvPr id="1282" name="picA222"/>
        <xdr:cNvPicPr>
          <a:picLocks noChangeAspect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98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</xdr:row>
      <xdr:rowOff>28575</xdr:rowOff>
    </xdr:from>
    <xdr:to>
      <xdr:col>0</xdr:col>
      <xdr:colOff>428625</xdr:colOff>
      <xdr:row>97</xdr:row>
      <xdr:rowOff>428625</xdr:rowOff>
    </xdr:to>
    <xdr:pic>
      <xdr:nvPicPr>
        <xdr:cNvPr id="1283" name="picA224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42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</xdr:row>
      <xdr:rowOff>28575</xdr:rowOff>
    </xdr:from>
    <xdr:to>
      <xdr:col>0</xdr:col>
      <xdr:colOff>428625</xdr:colOff>
      <xdr:row>98</xdr:row>
      <xdr:rowOff>428625</xdr:rowOff>
    </xdr:to>
    <xdr:pic>
      <xdr:nvPicPr>
        <xdr:cNvPr id="1284" name="picA225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86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</xdr:row>
      <xdr:rowOff>28575</xdr:rowOff>
    </xdr:from>
    <xdr:to>
      <xdr:col>0</xdr:col>
      <xdr:colOff>428625</xdr:colOff>
      <xdr:row>99</xdr:row>
      <xdr:rowOff>428625</xdr:rowOff>
    </xdr:to>
    <xdr:pic>
      <xdr:nvPicPr>
        <xdr:cNvPr id="1285" name="picA226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30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</xdr:row>
      <xdr:rowOff>28575</xdr:rowOff>
    </xdr:from>
    <xdr:to>
      <xdr:col>0</xdr:col>
      <xdr:colOff>428625</xdr:colOff>
      <xdr:row>100</xdr:row>
      <xdr:rowOff>428625</xdr:rowOff>
    </xdr:to>
    <xdr:pic>
      <xdr:nvPicPr>
        <xdr:cNvPr id="1286" name="picA227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73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</xdr:row>
      <xdr:rowOff>28575</xdr:rowOff>
    </xdr:from>
    <xdr:to>
      <xdr:col>0</xdr:col>
      <xdr:colOff>428625</xdr:colOff>
      <xdr:row>101</xdr:row>
      <xdr:rowOff>428625</xdr:rowOff>
    </xdr:to>
    <xdr:pic>
      <xdr:nvPicPr>
        <xdr:cNvPr id="1287" name="picA228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17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</xdr:row>
      <xdr:rowOff>28575</xdr:rowOff>
    </xdr:from>
    <xdr:to>
      <xdr:col>0</xdr:col>
      <xdr:colOff>428625</xdr:colOff>
      <xdr:row>102</xdr:row>
      <xdr:rowOff>428625</xdr:rowOff>
    </xdr:to>
    <xdr:pic>
      <xdr:nvPicPr>
        <xdr:cNvPr id="1288" name="picA229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61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</xdr:row>
      <xdr:rowOff>28575</xdr:rowOff>
    </xdr:from>
    <xdr:to>
      <xdr:col>0</xdr:col>
      <xdr:colOff>428625</xdr:colOff>
      <xdr:row>103</xdr:row>
      <xdr:rowOff>428625</xdr:rowOff>
    </xdr:to>
    <xdr:pic>
      <xdr:nvPicPr>
        <xdr:cNvPr id="1289" name="picA230"/>
        <xdr:cNvPicPr>
          <a:picLocks noChangeAspect="1"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05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</xdr:row>
      <xdr:rowOff>28575</xdr:rowOff>
    </xdr:from>
    <xdr:to>
      <xdr:col>0</xdr:col>
      <xdr:colOff>428625</xdr:colOff>
      <xdr:row>104</xdr:row>
      <xdr:rowOff>428625</xdr:rowOff>
    </xdr:to>
    <xdr:pic>
      <xdr:nvPicPr>
        <xdr:cNvPr id="1290" name="picA235"/>
        <xdr:cNvPicPr>
          <a:picLocks noChangeAspect="1"/>
        </xdr:cNvPicPr>
      </xdr:nvPicPr>
      <xdr:blipFill>
        <a:blip xmlns:r="http://schemas.openxmlformats.org/officeDocument/2006/relationships" r:embed="rId1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49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</xdr:row>
      <xdr:rowOff>28575</xdr:rowOff>
    </xdr:from>
    <xdr:to>
      <xdr:col>0</xdr:col>
      <xdr:colOff>428625</xdr:colOff>
      <xdr:row>105</xdr:row>
      <xdr:rowOff>428625</xdr:rowOff>
    </xdr:to>
    <xdr:pic>
      <xdr:nvPicPr>
        <xdr:cNvPr id="1291" name="picA236"/>
        <xdr:cNvPicPr>
          <a:picLocks noChangeAspect="1"/>
        </xdr:cNvPicPr>
      </xdr:nvPicPr>
      <xdr:blipFill>
        <a:blip xmlns:r="http://schemas.openxmlformats.org/officeDocument/2006/relationships" r:embed="rId1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92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</xdr:row>
      <xdr:rowOff>28575</xdr:rowOff>
    </xdr:from>
    <xdr:to>
      <xdr:col>0</xdr:col>
      <xdr:colOff>428625</xdr:colOff>
      <xdr:row>106</xdr:row>
      <xdr:rowOff>428625</xdr:rowOff>
    </xdr:to>
    <xdr:pic>
      <xdr:nvPicPr>
        <xdr:cNvPr id="1292" name="picA237"/>
        <xdr:cNvPicPr>
          <a:picLocks noChangeAspect="1"/>
        </xdr:cNvPicPr>
      </xdr:nvPicPr>
      <xdr:blipFill>
        <a:blip xmlns:r="http://schemas.openxmlformats.org/officeDocument/2006/relationships" r:embed="rId1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36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</xdr:row>
      <xdr:rowOff>28575</xdr:rowOff>
    </xdr:from>
    <xdr:to>
      <xdr:col>0</xdr:col>
      <xdr:colOff>428625</xdr:colOff>
      <xdr:row>107</xdr:row>
      <xdr:rowOff>428625</xdr:rowOff>
    </xdr:to>
    <xdr:pic>
      <xdr:nvPicPr>
        <xdr:cNvPr id="1293" name="picA239"/>
        <xdr:cNvPicPr>
          <a:picLocks noChangeAspect="1"/>
        </xdr:cNvPicPr>
      </xdr:nvPicPr>
      <xdr:blipFill>
        <a:blip xmlns:r="http://schemas.openxmlformats.org/officeDocument/2006/relationships" r:embed="rId1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80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</xdr:row>
      <xdr:rowOff>28575</xdr:rowOff>
    </xdr:from>
    <xdr:to>
      <xdr:col>0</xdr:col>
      <xdr:colOff>428625</xdr:colOff>
      <xdr:row>108</xdr:row>
      <xdr:rowOff>428625</xdr:rowOff>
    </xdr:to>
    <xdr:pic>
      <xdr:nvPicPr>
        <xdr:cNvPr id="1294" name="picA240"/>
        <xdr:cNvPicPr>
          <a:picLocks noChangeAspect="1"/>
        </xdr:cNvPicPr>
      </xdr:nvPicPr>
      <xdr:blipFill>
        <a:blip xmlns:r="http://schemas.openxmlformats.org/officeDocument/2006/relationships" r:embed="rId1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24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</xdr:row>
      <xdr:rowOff>28575</xdr:rowOff>
    </xdr:from>
    <xdr:to>
      <xdr:col>0</xdr:col>
      <xdr:colOff>428625</xdr:colOff>
      <xdr:row>109</xdr:row>
      <xdr:rowOff>428625</xdr:rowOff>
    </xdr:to>
    <xdr:pic>
      <xdr:nvPicPr>
        <xdr:cNvPr id="1295" name="picA241"/>
        <xdr:cNvPicPr>
          <a:picLocks noChangeAspect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68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</xdr:row>
      <xdr:rowOff>28575</xdr:rowOff>
    </xdr:from>
    <xdr:to>
      <xdr:col>0</xdr:col>
      <xdr:colOff>428625</xdr:colOff>
      <xdr:row>110</xdr:row>
      <xdr:rowOff>428625</xdr:rowOff>
    </xdr:to>
    <xdr:pic>
      <xdr:nvPicPr>
        <xdr:cNvPr id="1296" name="picA242"/>
        <xdr:cNvPicPr>
          <a:picLocks noChangeAspect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12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</xdr:row>
      <xdr:rowOff>28575</xdr:rowOff>
    </xdr:from>
    <xdr:to>
      <xdr:col>0</xdr:col>
      <xdr:colOff>428625</xdr:colOff>
      <xdr:row>111</xdr:row>
      <xdr:rowOff>428625</xdr:rowOff>
    </xdr:to>
    <xdr:pic>
      <xdr:nvPicPr>
        <xdr:cNvPr id="1297" name="picA243"/>
        <xdr:cNvPicPr>
          <a:picLocks noChangeAspect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55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</xdr:row>
      <xdr:rowOff>28575</xdr:rowOff>
    </xdr:from>
    <xdr:to>
      <xdr:col>0</xdr:col>
      <xdr:colOff>428625</xdr:colOff>
      <xdr:row>112</xdr:row>
      <xdr:rowOff>428625</xdr:rowOff>
    </xdr:to>
    <xdr:pic>
      <xdr:nvPicPr>
        <xdr:cNvPr id="1298" name="picA244"/>
        <xdr:cNvPicPr>
          <a:picLocks noChangeAspect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99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</xdr:row>
      <xdr:rowOff>28575</xdr:rowOff>
    </xdr:from>
    <xdr:to>
      <xdr:col>0</xdr:col>
      <xdr:colOff>428625</xdr:colOff>
      <xdr:row>113</xdr:row>
      <xdr:rowOff>428625</xdr:rowOff>
    </xdr:to>
    <xdr:pic>
      <xdr:nvPicPr>
        <xdr:cNvPr id="1299" name="picA245"/>
        <xdr:cNvPicPr>
          <a:picLocks noChangeAspect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43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</xdr:row>
      <xdr:rowOff>28575</xdr:rowOff>
    </xdr:from>
    <xdr:to>
      <xdr:col>0</xdr:col>
      <xdr:colOff>428625</xdr:colOff>
      <xdr:row>114</xdr:row>
      <xdr:rowOff>428625</xdr:rowOff>
    </xdr:to>
    <xdr:pic>
      <xdr:nvPicPr>
        <xdr:cNvPr id="1300" name="picA246"/>
        <xdr:cNvPicPr>
          <a:picLocks noChangeAspect="1"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87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</xdr:row>
      <xdr:rowOff>28575</xdr:rowOff>
    </xdr:from>
    <xdr:to>
      <xdr:col>0</xdr:col>
      <xdr:colOff>428625</xdr:colOff>
      <xdr:row>115</xdr:row>
      <xdr:rowOff>428625</xdr:rowOff>
    </xdr:to>
    <xdr:pic>
      <xdr:nvPicPr>
        <xdr:cNvPr id="1301" name="picA247"/>
        <xdr:cNvPicPr>
          <a:picLocks noChangeAspect="1"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31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</xdr:row>
      <xdr:rowOff>28575</xdr:rowOff>
    </xdr:from>
    <xdr:to>
      <xdr:col>0</xdr:col>
      <xdr:colOff>428625</xdr:colOff>
      <xdr:row>116</xdr:row>
      <xdr:rowOff>428625</xdr:rowOff>
    </xdr:to>
    <xdr:pic>
      <xdr:nvPicPr>
        <xdr:cNvPr id="1302" name="picA248"/>
        <xdr:cNvPicPr>
          <a:picLocks noChangeAspect="1"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74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117</xdr:row>
      <xdr:rowOff>28575</xdr:rowOff>
    </xdr:from>
    <xdr:to>
      <xdr:col>0</xdr:col>
      <xdr:colOff>428625</xdr:colOff>
      <xdr:row>117</xdr:row>
      <xdr:rowOff>428625</xdr:rowOff>
    </xdr:to>
    <xdr:pic>
      <xdr:nvPicPr>
        <xdr:cNvPr id="1303" name="picA249"/>
        <xdr:cNvPicPr>
          <a:picLocks noChangeAspect="1"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18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118</xdr:row>
      <xdr:rowOff>28575</xdr:rowOff>
    </xdr:from>
    <xdr:to>
      <xdr:col>0</xdr:col>
      <xdr:colOff>428625</xdr:colOff>
      <xdr:row>118</xdr:row>
      <xdr:rowOff>428625</xdr:rowOff>
    </xdr:to>
    <xdr:pic>
      <xdr:nvPicPr>
        <xdr:cNvPr id="1304" name="picA250"/>
        <xdr:cNvPicPr>
          <a:picLocks noChangeAspect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62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</xdr:row>
      <xdr:rowOff>28575</xdr:rowOff>
    </xdr:from>
    <xdr:to>
      <xdr:col>0</xdr:col>
      <xdr:colOff>428625</xdr:colOff>
      <xdr:row>119</xdr:row>
      <xdr:rowOff>428625</xdr:rowOff>
    </xdr:to>
    <xdr:pic>
      <xdr:nvPicPr>
        <xdr:cNvPr id="1305" name="picA251"/>
        <xdr:cNvPicPr>
          <a:picLocks noChangeAspect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106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</xdr:row>
      <xdr:rowOff>28575</xdr:rowOff>
    </xdr:from>
    <xdr:to>
      <xdr:col>0</xdr:col>
      <xdr:colOff>428625</xdr:colOff>
      <xdr:row>120</xdr:row>
      <xdr:rowOff>428625</xdr:rowOff>
    </xdr:to>
    <xdr:pic>
      <xdr:nvPicPr>
        <xdr:cNvPr id="1306" name="picA252"/>
        <xdr:cNvPicPr>
          <a:picLocks noChangeAspect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150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</xdr:row>
      <xdr:rowOff>28575</xdr:rowOff>
    </xdr:from>
    <xdr:to>
      <xdr:col>0</xdr:col>
      <xdr:colOff>428625</xdr:colOff>
      <xdr:row>121</xdr:row>
      <xdr:rowOff>428625</xdr:rowOff>
    </xdr:to>
    <xdr:pic>
      <xdr:nvPicPr>
        <xdr:cNvPr id="1307" name="picA253"/>
        <xdr:cNvPicPr>
          <a:picLocks noChangeAspect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193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</xdr:row>
      <xdr:rowOff>28575</xdr:rowOff>
    </xdr:from>
    <xdr:to>
      <xdr:col>0</xdr:col>
      <xdr:colOff>428625</xdr:colOff>
      <xdr:row>122</xdr:row>
      <xdr:rowOff>428625</xdr:rowOff>
    </xdr:to>
    <xdr:pic>
      <xdr:nvPicPr>
        <xdr:cNvPr id="1308" name="picA254"/>
        <xdr:cNvPicPr>
          <a:picLocks noChangeAspect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37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</xdr:row>
      <xdr:rowOff>28575</xdr:rowOff>
    </xdr:from>
    <xdr:to>
      <xdr:col>0</xdr:col>
      <xdr:colOff>428625</xdr:colOff>
      <xdr:row>123</xdr:row>
      <xdr:rowOff>428625</xdr:rowOff>
    </xdr:to>
    <xdr:pic>
      <xdr:nvPicPr>
        <xdr:cNvPr id="1309" name="picA255"/>
        <xdr:cNvPicPr>
          <a:picLocks noChangeAspect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81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</xdr:row>
      <xdr:rowOff>28575</xdr:rowOff>
    </xdr:from>
    <xdr:to>
      <xdr:col>0</xdr:col>
      <xdr:colOff>428625</xdr:colOff>
      <xdr:row>124</xdr:row>
      <xdr:rowOff>428625</xdr:rowOff>
    </xdr:to>
    <xdr:pic>
      <xdr:nvPicPr>
        <xdr:cNvPr id="1310" name="picA256"/>
        <xdr:cNvPicPr>
          <a:picLocks noChangeAspect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25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</xdr:row>
      <xdr:rowOff>28575</xdr:rowOff>
    </xdr:from>
    <xdr:to>
      <xdr:col>0</xdr:col>
      <xdr:colOff>428625</xdr:colOff>
      <xdr:row>126</xdr:row>
      <xdr:rowOff>428625</xdr:rowOff>
    </xdr:to>
    <xdr:pic>
      <xdr:nvPicPr>
        <xdr:cNvPr id="1311" name="picA258"/>
        <xdr:cNvPicPr>
          <a:picLocks noChangeAspect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13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</xdr:row>
      <xdr:rowOff>28575</xdr:rowOff>
    </xdr:from>
    <xdr:to>
      <xdr:col>0</xdr:col>
      <xdr:colOff>428625</xdr:colOff>
      <xdr:row>127</xdr:row>
      <xdr:rowOff>428625</xdr:rowOff>
    </xdr:to>
    <xdr:pic>
      <xdr:nvPicPr>
        <xdr:cNvPr id="1312" name="picA259"/>
        <xdr:cNvPicPr>
          <a:picLocks noChangeAspect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56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</xdr:row>
      <xdr:rowOff>28575</xdr:rowOff>
    </xdr:from>
    <xdr:to>
      <xdr:col>0</xdr:col>
      <xdr:colOff>428625</xdr:colOff>
      <xdr:row>125</xdr:row>
      <xdr:rowOff>428625</xdr:rowOff>
    </xdr:to>
    <xdr:pic>
      <xdr:nvPicPr>
        <xdr:cNvPr id="1313" name="picA257"/>
        <xdr:cNvPicPr>
          <a:picLocks noChangeAspect="1"/>
        </xdr:cNvPicPr>
      </xdr:nvPicPr>
      <xdr:blipFill>
        <a:blip xmlns:r="http://schemas.openxmlformats.org/officeDocument/2006/relationships" r:embed="rId1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69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</xdr:row>
      <xdr:rowOff>28575</xdr:rowOff>
    </xdr:from>
    <xdr:to>
      <xdr:col>0</xdr:col>
      <xdr:colOff>428625</xdr:colOff>
      <xdr:row>128</xdr:row>
      <xdr:rowOff>428625</xdr:rowOff>
    </xdr:to>
    <xdr:pic>
      <xdr:nvPicPr>
        <xdr:cNvPr id="1314" name="picA267"/>
        <xdr:cNvPicPr>
          <a:picLocks noChangeAspect="1"/>
        </xdr:cNvPicPr>
      </xdr:nvPicPr>
      <xdr:blipFill>
        <a:blip xmlns:r="http://schemas.openxmlformats.org/officeDocument/2006/relationships" r:embed="rId1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00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</xdr:row>
      <xdr:rowOff>28575</xdr:rowOff>
    </xdr:from>
    <xdr:to>
      <xdr:col>0</xdr:col>
      <xdr:colOff>428625</xdr:colOff>
      <xdr:row>129</xdr:row>
      <xdr:rowOff>428625</xdr:rowOff>
    </xdr:to>
    <xdr:pic>
      <xdr:nvPicPr>
        <xdr:cNvPr id="1315" name="picA268"/>
        <xdr:cNvPicPr>
          <a:picLocks noChangeAspect="1"/>
        </xdr:cNvPicPr>
      </xdr:nvPicPr>
      <xdr:blipFill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44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</xdr:row>
      <xdr:rowOff>28575</xdr:rowOff>
    </xdr:from>
    <xdr:to>
      <xdr:col>0</xdr:col>
      <xdr:colOff>428625</xdr:colOff>
      <xdr:row>130</xdr:row>
      <xdr:rowOff>428625</xdr:rowOff>
    </xdr:to>
    <xdr:pic>
      <xdr:nvPicPr>
        <xdr:cNvPr id="1316" name="picA269"/>
        <xdr:cNvPicPr>
          <a:picLocks noChangeAspect="1"/>
        </xdr:cNvPicPr>
      </xdr:nvPicPr>
      <xdr:blipFill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88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</xdr:row>
      <xdr:rowOff>28575</xdr:rowOff>
    </xdr:from>
    <xdr:to>
      <xdr:col>0</xdr:col>
      <xdr:colOff>428625</xdr:colOff>
      <xdr:row>131</xdr:row>
      <xdr:rowOff>428625</xdr:rowOff>
    </xdr:to>
    <xdr:pic>
      <xdr:nvPicPr>
        <xdr:cNvPr id="1317" name="picA270"/>
        <xdr:cNvPicPr>
          <a:picLocks noChangeAspect="1"/>
        </xdr:cNvPicPr>
      </xdr:nvPicPr>
      <xdr:blipFill>
        <a:blip xmlns:r="http://schemas.openxmlformats.org/officeDocument/2006/relationships" r:embed="rId1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32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</xdr:row>
      <xdr:rowOff>28575</xdr:rowOff>
    </xdr:from>
    <xdr:to>
      <xdr:col>0</xdr:col>
      <xdr:colOff>428625</xdr:colOff>
      <xdr:row>132</xdr:row>
      <xdr:rowOff>428625</xdr:rowOff>
    </xdr:to>
    <xdr:pic>
      <xdr:nvPicPr>
        <xdr:cNvPr id="1318" name="picA273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75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</xdr:row>
      <xdr:rowOff>28575</xdr:rowOff>
    </xdr:from>
    <xdr:to>
      <xdr:col>0</xdr:col>
      <xdr:colOff>428625</xdr:colOff>
      <xdr:row>133</xdr:row>
      <xdr:rowOff>428625</xdr:rowOff>
    </xdr:to>
    <xdr:pic>
      <xdr:nvPicPr>
        <xdr:cNvPr id="1319" name="picA278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19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</xdr:row>
      <xdr:rowOff>28575</xdr:rowOff>
    </xdr:from>
    <xdr:to>
      <xdr:col>0</xdr:col>
      <xdr:colOff>428625</xdr:colOff>
      <xdr:row>134</xdr:row>
      <xdr:rowOff>428625</xdr:rowOff>
    </xdr:to>
    <xdr:pic>
      <xdr:nvPicPr>
        <xdr:cNvPr id="1320" name="picA280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63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</xdr:row>
      <xdr:rowOff>28575</xdr:rowOff>
    </xdr:from>
    <xdr:to>
      <xdr:col>0</xdr:col>
      <xdr:colOff>428625</xdr:colOff>
      <xdr:row>135</xdr:row>
      <xdr:rowOff>428625</xdr:rowOff>
    </xdr:to>
    <xdr:pic>
      <xdr:nvPicPr>
        <xdr:cNvPr id="1321" name="picA281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07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</xdr:row>
      <xdr:rowOff>28575</xdr:rowOff>
    </xdr:from>
    <xdr:to>
      <xdr:col>0</xdr:col>
      <xdr:colOff>428625</xdr:colOff>
      <xdr:row>136</xdr:row>
      <xdr:rowOff>428625</xdr:rowOff>
    </xdr:to>
    <xdr:pic>
      <xdr:nvPicPr>
        <xdr:cNvPr id="1322" name="picA282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51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</xdr:row>
      <xdr:rowOff>28575</xdr:rowOff>
    </xdr:from>
    <xdr:to>
      <xdr:col>0</xdr:col>
      <xdr:colOff>428625</xdr:colOff>
      <xdr:row>137</xdr:row>
      <xdr:rowOff>428625</xdr:rowOff>
    </xdr:to>
    <xdr:pic>
      <xdr:nvPicPr>
        <xdr:cNvPr id="1323" name="picA283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95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</xdr:row>
      <xdr:rowOff>28575</xdr:rowOff>
    </xdr:from>
    <xdr:to>
      <xdr:col>0</xdr:col>
      <xdr:colOff>428625</xdr:colOff>
      <xdr:row>138</xdr:row>
      <xdr:rowOff>428625</xdr:rowOff>
    </xdr:to>
    <xdr:pic>
      <xdr:nvPicPr>
        <xdr:cNvPr id="1324" name="picA286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38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</xdr:row>
      <xdr:rowOff>28575</xdr:rowOff>
    </xdr:from>
    <xdr:to>
      <xdr:col>0</xdr:col>
      <xdr:colOff>428625</xdr:colOff>
      <xdr:row>139</xdr:row>
      <xdr:rowOff>428625</xdr:rowOff>
    </xdr:to>
    <xdr:pic>
      <xdr:nvPicPr>
        <xdr:cNvPr id="1325" name="picA287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82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</xdr:row>
      <xdr:rowOff>28575</xdr:rowOff>
    </xdr:from>
    <xdr:to>
      <xdr:col>0</xdr:col>
      <xdr:colOff>428625</xdr:colOff>
      <xdr:row>140</xdr:row>
      <xdr:rowOff>428625</xdr:rowOff>
    </xdr:to>
    <xdr:pic>
      <xdr:nvPicPr>
        <xdr:cNvPr id="1326" name="picA289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26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</xdr:row>
      <xdr:rowOff>28575</xdr:rowOff>
    </xdr:from>
    <xdr:to>
      <xdr:col>0</xdr:col>
      <xdr:colOff>428625</xdr:colOff>
      <xdr:row>141</xdr:row>
      <xdr:rowOff>428625</xdr:rowOff>
    </xdr:to>
    <xdr:pic>
      <xdr:nvPicPr>
        <xdr:cNvPr id="1327" name="picA300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70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</xdr:row>
      <xdr:rowOff>28575</xdr:rowOff>
    </xdr:from>
    <xdr:to>
      <xdr:col>0</xdr:col>
      <xdr:colOff>428625</xdr:colOff>
      <xdr:row>142</xdr:row>
      <xdr:rowOff>428625</xdr:rowOff>
    </xdr:to>
    <xdr:pic>
      <xdr:nvPicPr>
        <xdr:cNvPr id="1328" name="picA328"/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14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</xdr:row>
      <xdr:rowOff>28575</xdr:rowOff>
    </xdr:from>
    <xdr:to>
      <xdr:col>0</xdr:col>
      <xdr:colOff>428625</xdr:colOff>
      <xdr:row>143</xdr:row>
      <xdr:rowOff>428625</xdr:rowOff>
    </xdr:to>
    <xdr:pic>
      <xdr:nvPicPr>
        <xdr:cNvPr id="1329" name="picA333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57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</xdr:row>
      <xdr:rowOff>28575</xdr:rowOff>
    </xdr:from>
    <xdr:to>
      <xdr:col>0</xdr:col>
      <xdr:colOff>428625</xdr:colOff>
      <xdr:row>144</xdr:row>
      <xdr:rowOff>428625</xdr:rowOff>
    </xdr:to>
    <xdr:pic>
      <xdr:nvPicPr>
        <xdr:cNvPr id="1330" name="picA344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01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</xdr:row>
      <xdr:rowOff>28575</xdr:rowOff>
    </xdr:from>
    <xdr:to>
      <xdr:col>0</xdr:col>
      <xdr:colOff>428625</xdr:colOff>
      <xdr:row>145</xdr:row>
      <xdr:rowOff>428625</xdr:rowOff>
    </xdr:to>
    <xdr:pic>
      <xdr:nvPicPr>
        <xdr:cNvPr id="1331" name="picA351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45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</xdr:row>
      <xdr:rowOff>28575</xdr:rowOff>
    </xdr:from>
    <xdr:to>
      <xdr:col>0</xdr:col>
      <xdr:colOff>428625</xdr:colOff>
      <xdr:row>146</xdr:row>
      <xdr:rowOff>428625</xdr:rowOff>
    </xdr:to>
    <xdr:pic>
      <xdr:nvPicPr>
        <xdr:cNvPr id="1332" name="picA397"/>
        <xdr:cNvPicPr>
          <a:picLocks noChangeAspect="1"/>
        </xdr:cNvPicPr>
      </xdr:nvPicPr>
      <xdr:blipFill>
        <a:blip xmlns:r="http://schemas.openxmlformats.org/officeDocument/2006/relationships" r:embed="rId1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89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</xdr:row>
      <xdr:rowOff>28575</xdr:rowOff>
    </xdr:from>
    <xdr:to>
      <xdr:col>0</xdr:col>
      <xdr:colOff>428625</xdr:colOff>
      <xdr:row>147</xdr:row>
      <xdr:rowOff>428625</xdr:rowOff>
    </xdr:to>
    <xdr:pic>
      <xdr:nvPicPr>
        <xdr:cNvPr id="1333" name="picA415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33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</xdr:row>
      <xdr:rowOff>28575</xdr:rowOff>
    </xdr:from>
    <xdr:to>
      <xdr:col>0</xdr:col>
      <xdr:colOff>428625</xdr:colOff>
      <xdr:row>148</xdr:row>
      <xdr:rowOff>428625</xdr:rowOff>
    </xdr:to>
    <xdr:pic>
      <xdr:nvPicPr>
        <xdr:cNvPr id="1334" name="picA416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76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</xdr:row>
      <xdr:rowOff>28575</xdr:rowOff>
    </xdr:from>
    <xdr:to>
      <xdr:col>0</xdr:col>
      <xdr:colOff>428625</xdr:colOff>
      <xdr:row>149</xdr:row>
      <xdr:rowOff>428625</xdr:rowOff>
    </xdr:to>
    <xdr:pic>
      <xdr:nvPicPr>
        <xdr:cNvPr id="1335" name="picA427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20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243</xdr:row>
      <xdr:rowOff>28575</xdr:rowOff>
    </xdr:from>
    <xdr:to>
      <xdr:col>0</xdr:col>
      <xdr:colOff>428625</xdr:colOff>
      <xdr:row>243</xdr:row>
      <xdr:rowOff>428625</xdr:rowOff>
    </xdr:to>
    <xdr:pic>
      <xdr:nvPicPr>
        <xdr:cNvPr id="1336" name="picA459"/>
        <xdr:cNvPicPr>
          <a:picLocks noChangeAspect="1"/>
        </xdr:cNvPicPr>
      </xdr:nvPicPr>
      <xdr:blipFill>
        <a:blip xmlns:r="http://schemas.openxmlformats.org/officeDocument/2006/relationships" r:embed="rId1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539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244</xdr:row>
      <xdr:rowOff>28575</xdr:rowOff>
    </xdr:from>
    <xdr:to>
      <xdr:col>0</xdr:col>
      <xdr:colOff>428625</xdr:colOff>
      <xdr:row>244</xdr:row>
      <xdr:rowOff>428625</xdr:rowOff>
    </xdr:to>
    <xdr:pic>
      <xdr:nvPicPr>
        <xdr:cNvPr id="1337" name="picA460"/>
        <xdr:cNvPicPr>
          <a:picLocks noChangeAspect="1"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583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245</xdr:row>
      <xdr:rowOff>28575</xdr:rowOff>
    </xdr:from>
    <xdr:to>
      <xdr:col>0</xdr:col>
      <xdr:colOff>428625</xdr:colOff>
      <xdr:row>245</xdr:row>
      <xdr:rowOff>428625</xdr:rowOff>
    </xdr:to>
    <xdr:pic>
      <xdr:nvPicPr>
        <xdr:cNvPr id="1338" name="picA461"/>
        <xdr:cNvPicPr>
          <a:picLocks noChangeAspect="1"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627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246</xdr:row>
      <xdr:rowOff>28575</xdr:rowOff>
    </xdr:from>
    <xdr:to>
      <xdr:col>0</xdr:col>
      <xdr:colOff>428625</xdr:colOff>
      <xdr:row>246</xdr:row>
      <xdr:rowOff>428625</xdr:rowOff>
    </xdr:to>
    <xdr:pic>
      <xdr:nvPicPr>
        <xdr:cNvPr id="1339" name="picA462"/>
        <xdr:cNvPicPr>
          <a:picLocks noChangeAspect="1"/>
        </xdr:cNvPicPr>
      </xdr:nvPicPr>
      <xdr:blipFill>
        <a:blip xmlns:r="http://schemas.openxmlformats.org/officeDocument/2006/relationships" r:embed="rId1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670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247</xdr:row>
      <xdr:rowOff>28575</xdr:rowOff>
    </xdr:from>
    <xdr:to>
      <xdr:col>0</xdr:col>
      <xdr:colOff>428625</xdr:colOff>
      <xdr:row>247</xdr:row>
      <xdr:rowOff>428625</xdr:rowOff>
    </xdr:to>
    <xdr:pic>
      <xdr:nvPicPr>
        <xdr:cNvPr id="1340" name="picA463"/>
        <xdr:cNvPicPr>
          <a:picLocks noChangeAspect="1"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714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248</xdr:row>
      <xdr:rowOff>28575</xdr:rowOff>
    </xdr:from>
    <xdr:to>
      <xdr:col>0</xdr:col>
      <xdr:colOff>428625</xdr:colOff>
      <xdr:row>248</xdr:row>
      <xdr:rowOff>428625</xdr:rowOff>
    </xdr:to>
    <xdr:pic>
      <xdr:nvPicPr>
        <xdr:cNvPr id="1341" name="picA464"/>
        <xdr:cNvPicPr>
          <a:picLocks noChangeAspect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758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249</xdr:row>
      <xdr:rowOff>28575</xdr:rowOff>
    </xdr:from>
    <xdr:to>
      <xdr:col>0</xdr:col>
      <xdr:colOff>428625</xdr:colOff>
      <xdr:row>249</xdr:row>
      <xdr:rowOff>428625</xdr:rowOff>
    </xdr:to>
    <xdr:pic>
      <xdr:nvPicPr>
        <xdr:cNvPr id="1342" name="picA465"/>
        <xdr:cNvPicPr>
          <a:picLocks noChangeAspect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802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250</xdr:row>
      <xdr:rowOff>28575</xdr:rowOff>
    </xdr:from>
    <xdr:to>
      <xdr:col>0</xdr:col>
      <xdr:colOff>428625</xdr:colOff>
      <xdr:row>250</xdr:row>
      <xdr:rowOff>428625</xdr:rowOff>
    </xdr:to>
    <xdr:pic>
      <xdr:nvPicPr>
        <xdr:cNvPr id="1343" name="picA466"/>
        <xdr:cNvPicPr>
          <a:picLocks noChangeAspect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846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251</xdr:row>
      <xdr:rowOff>28575</xdr:rowOff>
    </xdr:from>
    <xdr:to>
      <xdr:col>0</xdr:col>
      <xdr:colOff>428625</xdr:colOff>
      <xdr:row>251</xdr:row>
      <xdr:rowOff>428625</xdr:rowOff>
    </xdr:to>
    <xdr:pic>
      <xdr:nvPicPr>
        <xdr:cNvPr id="1344" name="picA467"/>
        <xdr:cNvPicPr>
          <a:picLocks noChangeAspect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889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252</xdr:row>
      <xdr:rowOff>28575</xdr:rowOff>
    </xdr:from>
    <xdr:to>
      <xdr:col>0</xdr:col>
      <xdr:colOff>428625</xdr:colOff>
      <xdr:row>252</xdr:row>
      <xdr:rowOff>428625</xdr:rowOff>
    </xdr:to>
    <xdr:pic>
      <xdr:nvPicPr>
        <xdr:cNvPr id="1345" name="picA468"/>
        <xdr:cNvPicPr>
          <a:picLocks noChangeAspect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933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253</xdr:row>
      <xdr:rowOff>28575</xdr:rowOff>
    </xdr:from>
    <xdr:to>
      <xdr:col>0</xdr:col>
      <xdr:colOff>428625</xdr:colOff>
      <xdr:row>253</xdr:row>
      <xdr:rowOff>428625</xdr:rowOff>
    </xdr:to>
    <xdr:pic>
      <xdr:nvPicPr>
        <xdr:cNvPr id="1346" name="picA469"/>
        <xdr:cNvPicPr>
          <a:picLocks noChangeAspect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0977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255</xdr:row>
      <xdr:rowOff>28575</xdr:rowOff>
    </xdr:from>
    <xdr:to>
      <xdr:col>0</xdr:col>
      <xdr:colOff>428625</xdr:colOff>
      <xdr:row>255</xdr:row>
      <xdr:rowOff>428625</xdr:rowOff>
    </xdr:to>
    <xdr:pic>
      <xdr:nvPicPr>
        <xdr:cNvPr id="1347" name="picA471"/>
        <xdr:cNvPicPr>
          <a:picLocks noChangeAspect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065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254</xdr:row>
      <xdr:rowOff>28575</xdr:rowOff>
    </xdr:from>
    <xdr:to>
      <xdr:col>0</xdr:col>
      <xdr:colOff>428625</xdr:colOff>
      <xdr:row>254</xdr:row>
      <xdr:rowOff>428625</xdr:rowOff>
    </xdr:to>
    <xdr:pic>
      <xdr:nvPicPr>
        <xdr:cNvPr id="1348" name="picA470"/>
        <xdr:cNvPicPr>
          <a:picLocks noChangeAspect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021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256</xdr:row>
      <xdr:rowOff>28575</xdr:rowOff>
    </xdr:from>
    <xdr:to>
      <xdr:col>0</xdr:col>
      <xdr:colOff>428625</xdr:colOff>
      <xdr:row>256</xdr:row>
      <xdr:rowOff>428625</xdr:rowOff>
    </xdr:to>
    <xdr:pic>
      <xdr:nvPicPr>
        <xdr:cNvPr id="1349" name="picA472"/>
        <xdr:cNvPicPr>
          <a:picLocks noChangeAspect="1"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109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257</xdr:row>
      <xdr:rowOff>28575</xdr:rowOff>
    </xdr:from>
    <xdr:to>
      <xdr:col>0</xdr:col>
      <xdr:colOff>428625</xdr:colOff>
      <xdr:row>257</xdr:row>
      <xdr:rowOff>428625</xdr:rowOff>
    </xdr:to>
    <xdr:pic>
      <xdr:nvPicPr>
        <xdr:cNvPr id="1350" name="picA473"/>
        <xdr:cNvPicPr>
          <a:picLocks noChangeAspect="1"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152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258</xdr:row>
      <xdr:rowOff>28575</xdr:rowOff>
    </xdr:from>
    <xdr:to>
      <xdr:col>0</xdr:col>
      <xdr:colOff>428625</xdr:colOff>
      <xdr:row>258</xdr:row>
      <xdr:rowOff>428625</xdr:rowOff>
    </xdr:to>
    <xdr:pic>
      <xdr:nvPicPr>
        <xdr:cNvPr id="1351" name="picA474"/>
        <xdr:cNvPicPr>
          <a:picLocks noChangeAspect="1"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196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259</xdr:row>
      <xdr:rowOff>28575</xdr:rowOff>
    </xdr:from>
    <xdr:to>
      <xdr:col>0</xdr:col>
      <xdr:colOff>428625</xdr:colOff>
      <xdr:row>259</xdr:row>
      <xdr:rowOff>428625</xdr:rowOff>
    </xdr:to>
    <xdr:pic>
      <xdr:nvPicPr>
        <xdr:cNvPr id="1352" name="picA475"/>
        <xdr:cNvPicPr>
          <a:picLocks noChangeAspect="1"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240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260</xdr:row>
      <xdr:rowOff>28575</xdr:rowOff>
    </xdr:from>
    <xdr:to>
      <xdr:col>0</xdr:col>
      <xdr:colOff>428625</xdr:colOff>
      <xdr:row>260</xdr:row>
      <xdr:rowOff>428625</xdr:rowOff>
    </xdr:to>
    <xdr:pic>
      <xdr:nvPicPr>
        <xdr:cNvPr id="1353" name="picA476"/>
        <xdr:cNvPicPr>
          <a:picLocks noChangeAspect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284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261</xdr:row>
      <xdr:rowOff>28575</xdr:rowOff>
    </xdr:from>
    <xdr:to>
      <xdr:col>0</xdr:col>
      <xdr:colOff>428625</xdr:colOff>
      <xdr:row>261</xdr:row>
      <xdr:rowOff>428625</xdr:rowOff>
    </xdr:to>
    <xdr:pic>
      <xdr:nvPicPr>
        <xdr:cNvPr id="1354" name="picA477"/>
        <xdr:cNvPicPr>
          <a:picLocks noChangeAspect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328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262</xdr:row>
      <xdr:rowOff>28575</xdr:rowOff>
    </xdr:from>
    <xdr:to>
      <xdr:col>0</xdr:col>
      <xdr:colOff>428625</xdr:colOff>
      <xdr:row>262</xdr:row>
      <xdr:rowOff>428625</xdr:rowOff>
    </xdr:to>
    <xdr:pic>
      <xdr:nvPicPr>
        <xdr:cNvPr id="1355" name="picA478"/>
        <xdr:cNvPicPr>
          <a:picLocks noChangeAspect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371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263</xdr:row>
      <xdr:rowOff>28575</xdr:rowOff>
    </xdr:from>
    <xdr:to>
      <xdr:col>0</xdr:col>
      <xdr:colOff>428625</xdr:colOff>
      <xdr:row>263</xdr:row>
      <xdr:rowOff>428625</xdr:rowOff>
    </xdr:to>
    <xdr:pic>
      <xdr:nvPicPr>
        <xdr:cNvPr id="1356" name="picA479"/>
        <xdr:cNvPicPr>
          <a:picLocks noChangeAspect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415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264</xdr:row>
      <xdr:rowOff>28575</xdr:rowOff>
    </xdr:from>
    <xdr:to>
      <xdr:col>0</xdr:col>
      <xdr:colOff>428625</xdr:colOff>
      <xdr:row>264</xdr:row>
      <xdr:rowOff>428625</xdr:rowOff>
    </xdr:to>
    <xdr:pic>
      <xdr:nvPicPr>
        <xdr:cNvPr id="1357" name="picA480"/>
        <xdr:cNvPicPr>
          <a:picLocks noChangeAspect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459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265</xdr:row>
      <xdr:rowOff>28575</xdr:rowOff>
    </xdr:from>
    <xdr:to>
      <xdr:col>0</xdr:col>
      <xdr:colOff>428625</xdr:colOff>
      <xdr:row>265</xdr:row>
      <xdr:rowOff>428625</xdr:rowOff>
    </xdr:to>
    <xdr:pic>
      <xdr:nvPicPr>
        <xdr:cNvPr id="1358" name="picA481"/>
        <xdr:cNvPicPr>
          <a:picLocks noChangeAspect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503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266</xdr:row>
      <xdr:rowOff>28575</xdr:rowOff>
    </xdr:from>
    <xdr:to>
      <xdr:col>0</xdr:col>
      <xdr:colOff>428625</xdr:colOff>
      <xdr:row>266</xdr:row>
      <xdr:rowOff>428625</xdr:rowOff>
    </xdr:to>
    <xdr:pic>
      <xdr:nvPicPr>
        <xdr:cNvPr id="1359" name="picA482"/>
        <xdr:cNvPicPr>
          <a:picLocks noChangeAspect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547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267</xdr:row>
      <xdr:rowOff>28575</xdr:rowOff>
    </xdr:from>
    <xdr:to>
      <xdr:col>0</xdr:col>
      <xdr:colOff>428625</xdr:colOff>
      <xdr:row>267</xdr:row>
      <xdr:rowOff>428625</xdr:rowOff>
    </xdr:to>
    <xdr:pic>
      <xdr:nvPicPr>
        <xdr:cNvPr id="1360" name="picA483"/>
        <xdr:cNvPicPr>
          <a:picLocks noChangeAspect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590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268</xdr:row>
      <xdr:rowOff>28575</xdr:rowOff>
    </xdr:from>
    <xdr:to>
      <xdr:col>0</xdr:col>
      <xdr:colOff>428625</xdr:colOff>
      <xdr:row>268</xdr:row>
      <xdr:rowOff>428625</xdr:rowOff>
    </xdr:to>
    <xdr:pic>
      <xdr:nvPicPr>
        <xdr:cNvPr id="1361" name="picA484"/>
        <xdr:cNvPicPr>
          <a:picLocks noChangeAspect="1"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634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269</xdr:row>
      <xdr:rowOff>28575</xdr:rowOff>
    </xdr:from>
    <xdr:to>
      <xdr:col>0</xdr:col>
      <xdr:colOff>428625</xdr:colOff>
      <xdr:row>269</xdr:row>
      <xdr:rowOff>428625</xdr:rowOff>
    </xdr:to>
    <xdr:pic>
      <xdr:nvPicPr>
        <xdr:cNvPr id="1362" name="picA485"/>
        <xdr:cNvPicPr>
          <a:picLocks noChangeAspect="1"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678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270</xdr:row>
      <xdr:rowOff>28575</xdr:rowOff>
    </xdr:from>
    <xdr:to>
      <xdr:col>0</xdr:col>
      <xdr:colOff>428625</xdr:colOff>
      <xdr:row>270</xdr:row>
      <xdr:rowOff>428625</xdr:rowOff>
    </xdr:to>
    <xdr:pic>
      <xdr:nvPicPr>
        <xdr:cNvPr id="1363" name="picA486"/>
        <xdr:cNvPicPr>
          <a:picLocks noChangeAspect="1"/>
        </xdr:cNvPicPr>
      </xdr:nvPicPr>
      <xdr:blipFill>
        <a:blip xmlns:r="http://schemas.openxmlformats.org/officeDocument/2006/relationships" r:embed="rId1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722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271</xdr:row>
      <xdr:rowOff>28575</xdr:rowOff>
    </xdr:from>
    <xdr:to>
      <xdr:col>0</xdr:col>
      <xdr:colOff>428625</xdr:colOff>
      <xdr:row>271</xdr:row>
      <xdr:rowOff>428625</xdr:rowOff>
    </xdr:to>
    <xdr:pic>
      <xdr:nvPicPr>
        <xdr:cNvPr id="1364" name="picA487"/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766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272</xdr:row>
      <xdr:rowOff>28575</xdr:rowOff>
    </xdr:from>
    <xdr:to>
      <xdr:col>0</xdr:col>
      <xdr:colOff>428625</xdr:colOff>
      <xdr:row>272</xdr:row>
      <xdr:rowOff>428625</xdr:rowOff>
    </xdr:to>
    <xdr:pic>
      <xdr:nvPicPr>
        <xdr:cNvPr id="1365" name="picA488"/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810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273</xdr:row>
      <xdr:rowOff>28575</xdr:rowOff>
    </xdr:from>
    <xdr:to>
      <xdr:col>0</xdr:col>
      <xdr:colOff>428625</xdr:colOff>
      <xdr:row>273</xdr:row>
      <xdr:rowOff>428625</xdr:rowOff>
    </xdr:to>
    <xdr:pic>
      <xdr:nvPicPr>
        <xdr:cNvPr id="1366" name="picA489"/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853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274</xdr:row>
      <xdr:rowOff>28575</xdr:rowOff>
    </xdr:from>
    <xdr:to>
      <xdr:col>0</xdr:col>
      <xdr:colOff>428625</xdr:colOff>
      <xdr:row>274</xdr:row>
      <xdr:rowOff>428625</xdr:rowOff>
    </xdr:to>
    <xdr:pic>
      <xdr:nvPicPr>
        <xdr:cNvPr id="1367" name="picA490"/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897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275</xdr:row>
      <xdr:rowOff>28575</xdr:rowOff>
    </xdr:from>
    <xdr:to>
      <xdr:col>0</xdr:col>
      <xdr:colOff>428625</xdr:colOff>
      <xdr:row>275</xdr:row>
      <xdr:rowOff>428625</xdr:rowOff>
    </xdr:to>
    <xdr:pic>
      <xdr:nvPicPr>
        <xdr:cNvPr id="1368" name="picA491"/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941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276</xdr:row>
      <xdr:rowOff>28575</xdr:rowOff>
    </xdr:from>
    <xdr:to>
      <xdr:col>0</xdr:col>
      <xdr:colOff>428625</xdr:colOff>
      <xdr:row>276</xdr:row>
      <xdr:rowOff>428625</xdr:rowOff>
    </xdr:to>
    <xdr:pic>
      <xdr:nvPicPr>
        <xdr:cNvPr id="1369" name="picA492"/>
        <xdr:cNvPicPr>
          <a:picLocks noChangeAspect="1"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1985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277</xdr:row>
      <xdr:rowOff>28575</xdr:rowOff>
    </xdr:from>
    <xdr:to>
      <xdr:col>0</xdr:col>
      <xdr:colOff>428625</xdr:colOff>
      <xdr:row>277</xdr:row>
      <xdr:rowOff>428625</xdr:rowOff>
    </xdr:to>
    <xdr:pic>
      <xdr:nvPicPr>
        <xdr:cNvPr id="1370" name="picA493"/>
        <xdr:cNvPicPr>
          <a:picLocks noChangeAspect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029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278</xdr:row>
      <xdr:rowOff>28575</xdr:rowOff>
    </xdr:from>
    <xdr:to>
      <xdr:col>0</xdr:col>
      <xdr:colOff>428625</xdr:colOff>
      <xdr:row>278</xdr:row>
      <xdr:rowOff>428625</xdr:rowOff>
    </xdr:to>
    <xdr:pic>
      <xdr:nvPicPr>
        <xdr:cNvPr id="1371" name="picA494"/>
        <xdr:cNvPicPr>
          <a:picLocks noChangeAspect="1"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072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279</xdr:row>
      <xdr:rowOff>28575</xdr:rowOff>
    </xdr:from>
    <xdr:to>
      <xdr:col>0</xdr:col>
      <xdr:colOff>428625</xdr:colOff>
      <xdr:row>279</xdr:row>
      <xdr:rowOff>428625</xdr:rowOff>
    </xdr:to>
    <xdr:pic>
      <xdr:nvPicPr>
        <xdr:cNvPr id="1372" name="picA495"/>
        <xdr:cNvPicPr>
          <a:picLocks noChangeAspect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116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280</xdr:row>
      <xdr:rowOff>28575</xdr:rowOff>
    </xdr:from>
    <xdr:to>
      <xdr:col>0</xdr:col>
      <xdr:colOff>428625</xdr:colOff>
      <xdr:row>280</xdr:row>
      <xdr:rowOff>428625</xdr:rowOff>
    </xdr:to>
    <xdr:pic>
      <xdr:nvPicPr>
        <xdr:cNvPr id="1373" name="picA496"/>
        <xdr:cNvPicPr>
          <a:picLocks noChangeAspect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160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281</xdr:row>
      <xdr:rowOff>28575</xdr:rowOff>
    </xdr:from>
    <xdr:to>
      <xdr:col>0</xdr:col>
      <xdr:colOff>428625</xdr:colOff>
      <xdr:row>281</xdr:row>
      <xdr:rowOff>428625</xdr:rowOff>
    </xdr:to>
    <xdr:pic>
      <xdr:nvPicPr>
        <xdr:cNvPr id="1374" name="picA497"/>
        <xdr:cNvPicPr>
          <a:picLocks noChangeAspect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204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283</xdr:row>
      <xdr:rowOff>28575</xdr:rowOff>
    </xdr:from>
    <xdr:to>
      <xdr:col>0</xdr:col>
      <xdr:colOff>428625</xdr:colOff>
      <xdr:row>283</xdr:row>
      <xdr:rowOff>428625</xdr:rowOff>
    </xdr:to>
    <xdr:pic>
      <xdr:nvPicPr>
        <xdr:cNvPr id="1375" name="picA499"/>
        <xdr:cNvPicPr>
          <a:picLocks noChangeAspect="1"/>
        </xdr:cNvPicPr>
      </xdr:nvPicPr>
      <xdr:blipFill>
        <a:blip xmlns:r="http://schemas.openxmlformats.org/officeDocument/2006/relationships" r:embed="rId1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292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282</xdr:row>
      <xdr:rowOff>28575</xdr:rowOff>
    </xdr:from>
    <xdr:to>
      <xdr:col>0</xdr:col>
      <xdr:colOff>428625</xdr:colOff>
      <xdr:row>282</xdr:row>
      <xdr:rowOff>428625</xdr:rowOff>
    </xdr:to>
    <xdr:pic>
      <xdr:nvPicPr>
        <xdr:cNvPr id="1376" name="picA498"/>
        <xdr:cNvPicPr>
          <a:picLocks noChangeAspect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248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284</xdr:row>
      <xdr:rowOff>28575</xdr:rowOff>
    </xdr:from>
    <xdr:to>
      <xdr:col>0</xdr:col>
      <xdr:colOff>428625</xdr:colOff>
      <xdr:row>284</xdr:row>
      <xdr:rowOff>428625</xdr:rowOff>
    </xdr:to>
    <xdr:pic>
      <xdr:nvPicPr>
        <xdr:cNvPr id="1377" name="picA500"/>
        <xdr:cNvPicPr>
          <a:picLocks noChangeAspect="1"/>
        </xdr:cNvPicPr>
      </xdr:nvPicPr>
      <xdr:blipFill>
        <a:blip xmlns:r="http://schemas.openxmlformats.org/officeDocument/2006/relationships" r:embed="rId1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335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285</xdr:row>
      <xdr:rowOff>28575</xdr:rowOff>
    </xdr:from>
    <xdr:to>
      <xdr:col>0</xdr:col>
      <xdr:colOff>428625</xdr:colOff>
      <xdr:row>285</xdr:row>
      <xdr:rowOff>428625</xdr:rowOff>
    </xdr:to>
    <xdr:pic>
      <xdr:nvPicPr>
        <xdr:cNvPr id="1378" name="picA501"/>
        <xdr:cNvPicPr>
          <a:picLocks noChangeAspect="1"/>
        </xdr:cNvPicPr>
      </xdr:nvPicPr>
      <xdr:blipFill>
        <a:blip xmlns:r="http://schemas.openxmlformats.org/officeDocument/2006/relationships" r:embed="rId1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379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286</xdr:row>
      <xdr:rowOff>28575</xdr:rowOff>
    </xdr:from>
    <xdr:to>
      <xdr:col>0</xdr:col>
      <xdr:colOff>428625</xdr:colOff>
      <xdr:row>286</xdr:row>
      <xdr:rowOff>428625</xdr:rowOff>
    </xdr:to>
    <xdr:pic>
      <xdr:nvPicPr>
        <xdr:cNvPr id="1379" name="picA502"/>
        <xdr:cNvPicPr>
          <a:picLocks noChangeAspect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423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287</xdr:row>
      <xdr:rowOff>28575</xdr:rowOff>
    </xdr:from>
    <xdr:to>
      <xdr:col>0</xdr:col>
      <xdr:colOff>428625</xdr:colOff>
      <xdr:row>287</xdr:row>
      <xdr:rowOff>428625</xdr:rowOff>
    </xdr:to>
    <xdr:pic>
      <xdr:nvPicPr>
        <xdr:cNvPr id="1380" name="picA503"/>
        <xdr:cNvPicPr>
          <a:picLocks noChangeAspect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467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288</xdr:row>
      <xdr:rowOff>28575</xdr:rowOff>
    </xdr:from>
    <xdr:to>
      <xdr:col>0</xdr:col>
      <xdr:colOff>428625</xdr:colOff>
      <xdr:row>288</xdr:row>
      <xdr:rowOff>428625</xdr:rowOff>
    </xdr:to>
    <xdr:pic>
      <xdr:nvPicPr>
        <xdr:cNvPr id="1381" name="picA504"/>
        <xdr:cNvPicPr>
          <a:picLocks noChangeAspect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511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289</xdr:row>
      <xdr:rowOff>28575</xdr:rowOff>
    </xdr:from>
    <xdr:to>
      <xdr:col>0</xdr:col>
      <xdr:colOff>428625</xdr:colOff>
      <xdr:row>289</xdr:row>
      <xdr:rowOff>428625</xdr:rowOff>
    </xdr:to>
    <xdr:pic>
      <xdr:nvPicPr>
        <xdr:cNvPr id="1382" name="picA505"/>
        <xdr:cNvPicPr>
          <a:picLocks noChangeAspect="1"/>
        </xdr:cNvPicPr>
      </xdr:nvPicPr>
      <xdr:blipFill>
        <a:blip xmlns:r="http://schemas.openxmlformats.org/officeDocument/2006/relationships" r:embed="rId1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554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290</xdr:row>
      <xdr:rowOff>28575</xdr:rowOff>
    </xdr:from>
    <xdr:to>
      <xdr:col>0</xdr:col>
      <xdr:colOff>428625</xdr:colOff>
      <xdr:row>290</xdr:row>
      <xdr:rowOff>428625</xdr:rowOff>
    </xdr:to>
    <xdr:pic>
      <xdr:nvPicPr>
        <xdr:cNvPr id="1383" name="picA506"/>
        <xdr:cNvPicPr>
          <a:picLocks noChangeAspect="1"/>
        </xdr:cNvPicPr>
      </xdr:nvPicPr>
      <xdr:blipFill>
        <a:blip xmlns:r="http://schemas.openxmlformats.org/officeDocument/2006/relationships" r:embed="rId1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598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291</xdr:row>
      <xdr:rowOff>28575</xdr:rowOff>
    </xdr:from>
    <xdr:to>
      <xdr:col>0</xdr:col>
      <xdr:colOff>428625</xdr:colOff>
      <xdr:row>291</xdr:row>
      <xdr:rowOff>428625</xdr:rowOff>
    </xdr:to>
    <xdr:pic>
      <xdr:nvPicPr>
        <xdr:cNvPr id="1384" name="picA507"/>
        <xdr:cNvPicPr>
          <a:picLocks noChangeAspect="1"/>
        </xdr:cNvPicPr>
      </xdr:nvPicPr>
      <xdr:blipFill>
        <a:blip xmlns:r="http://schemas.openxmlformats.org/officeDocument/2006/relationships" r:embed="rId1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642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292</xdr:row>
      <xdr:rowOff>28575</xdr:rowOff>
    </xdr:from>
    <xdr:to>
      <xdr:col>0</xdr:col>
      <xdr:colOff>428625</xdr:colOff>
      <xdr:row>292</xdr:row>
      <xdr:rowOff>428625</xdr:rowOff>
    </xdr:to>
    <xdr:pic>
      <xdr:nvPicPr>
        <xdr:cNvPr id="1385" name="picA508"/>
        <xdr:cNvPicPr>
          <a:picLocks noChangeAspect="1"/>
        </xdr:cNvPicPr>
      </xdr:nvPicPr>
      <xdr:blipFill>
        <a:blip xmlns:r="http://schemas.openxmlformats.org/officeDocument/2006/relationships" r:embed="rId1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686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293</xdr:row>
      <xdr:rowOff>28575</xdr:rowOff>
    </xdr:from>
    <xdr:to>
      <xdr:col>0</xdr:col>
      <xdr:colOff>428625</xdr:colOff>
      <xdr:row>293</xdr:row>
      <xdr:rowOff>428625</xdr:rowOff>
    </xdr:to>
    <xdr:pic>
      <xdr:nvPicPr>
        <xdr:cNvPr id="1386" name="picA509"/>
        <xdr:cNvPicPr>
          <a:picLocks noChangeAspect="1"/>
        </xdr:cNvPicPr>
      </xdr:nvPicPr>
      <xdr:blipFill>
        <a:blip xmlns:r="http://schemas.openxmlformats.org/officeDocument/2006/relationships" r:embed="rId1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730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294</xdr:row>
      <xdr:rowOff>28575</xdr:rowOff>
    </xdr:from>
    <xdr:to>
      <xdr:col>0</xdr:col>
      <xdr:colOff>428625</xdr:colOff>
      <xdr:row>294</xdr:row>
      <xdr:rowOff>428625</xdr:rowOff>
    </xdr:to>
    <xdr:pic>
      <xdr:nvPicPr>
        <xdr:cNvPr id="1387" name="picA510"/>
        <xdr:cNvPicPr>
          <a:picLocks noChangeAspect="1"/>
        </xdr:cNvPicPr>
      </xdr:nvPicPr>
      <xdr:blipFill>
        <a:blip xmlns:r="http://schemas.openxmlformats.org/officeDocument/2006/relationships" r:embed="rId1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773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295</xdr:row>
      <xdr:rowOff>28575</xdr:rowOff>
    </xdr:from>
    <xdr:to>
      <xdr:col>0</xdr:col>
      <xdr:colOff>428625</xdr:colOff>
      <xdr:row>295</xdr:row>
      <xdr:rowOff>428625</xdr:rowOff>
    </xdr:to>
    <xdr:pic>
      <xdr:nvPicPr>
        <xdr:cNvPr id="1388" name="picA511"/>
        <xdr:cNvPicPr>
          <a:picLocks noChangeAspect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817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296</xdr:row>
      <xdr:rowOff>28575</xdr:rowOff>
    </xdr:from>
    <xdr:to>
      <xdr:col>0</xdr:col>
      <xdr:colOff>428625</xdr:colOff>
      <xdr:row>296</xdr:row>
      <xdr:rowOff>428625</xdr:rowOff>
    </xdr:to>
    <xdr:pic>
      <xdr:nvPicPr>
        <xdr:cNvPr id="1389" name="picA512"/>
        <xdr:cNvPicPr>
          <a:picLocks noChangeAspect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861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297</xdr:row>
      <xdr:rowOff>28575</xdr:rowOff>
    </xdr:from>
    <xdr:to>
      <xdr:col>0</xdr:col>
      <xdr:colOff>428625</xdr:colOff>
      <xdr:row>297</xdr:row>
      <xdr:rowOff>428625</xdr:rowOff>
    </xdr:to>
    <xdr:pic>
      <xdr:nvPicPr>
        <xdr:cNvPr id="1390" name="picA513"/>
        <xdr:cNvPicPr>
          <a:picLocks noChangeAspect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905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298</xdr:row>
      <xdr:rowOff>28575</xdr:rowOff>
    </xdr:from>
    <xdr:to>
      <xdr:col>0</xdr:col>
      <xdr:colOff>428625</xdr:colOff>
      <xdr:row>298</xdr:row>
      <xdr:rowOff>428625</xdr:rowOff>
    </xdr:to>
    <xdr:pic>
      <xdr:nvPicPr>
        <xdr:cNvPr id="1391" name="picA514"/>
        <xdr:cNvPicPr>
          <a:picLocks noChangeAspect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949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299</xdr:row>
      <xdr:rowOff>28575</xdr:rowOff>
    </xdr:from>
    <xdr:to>
      <xdr:col>0</xdr:col>
      <xdr:colOff>428625</xdr:colOff>
      <xdr:row>299</xdr:row>
      <xdr:rowOff>428625</xdr:rowOff>
    </xdr:to>
    <xdr:pic>
      <xdr:nvPicPr>
        <xdr:cNvPr id="1392" name="picA515"/>
        <xdr:cNvPicPr>
          <a:picLocks noChangeAspect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2993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300</xdr:row>
      <xdr:rowOff>28575</xdr:rowOff>
    </xdr:from>
    <xdr:to>
      <xdr:col>0</xdr:col>
      <xdr:colOff>428625</xdr:colOff>
      <xdr:row>300</xdr:row>
      <xdr:rowOff>428625</xdr:rowOff>
    </xdr:to>
    <xdr:pic>
      <xdr:nvPicPr>
        <xdr:cNvPr id="1393" name="picA516"/>
        <xdr:cNvPicPr>
          <a:picLocks noChangeAspect="1"/>
        </xdr:cNvPicPr>
      </xdr:nvPicPr>
      <xdr:blipFill>
        <a:blip xmlns:r="http://schemas.openxmlformats.org/officeDocument/2006/relationships" r:embed="rId1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036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301</xdr:row>
      <xdr:rowOff>28575</xdr:rowOff>
    </xdr:from>
    <xdr:to>
      <xdr:col>0</xdr:col>
      <xdr:colOff>428625</xdr:colOff>
      <xdr:row>301</xdr:row>
      <xdr:rowOff>428625</xdr:rowOff>
    </xdr:to>
    <xdr:pic>
      <xdr:nvPicPr>
        <xdr:cNvPr id="1394" name="picA517"/>
        <xdr:cNvPicPr>
          <a:picLocks noChangeAspect="1"/>
        </xdr:cNvPicPr>
      </xdr:nvPicPr>
      <xdr:blipFill>
        <a:blip xmlns:r="http://schemas.openxmlformats.org/officeDocument/2006/relationships" r:embed="rId1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080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302</xdr:row>
      <xdr:rowOff>28575</xdr:rowOff>
    </xdr:from>
    <xdr:to>
      <xdr:col>0</xdr:col>
      <xdr:colOff>428625</xdr:colOff>
      <xdr:row>302</xdr:row>
      <xdr:rowOff>428625</xdr:rowOff>
    </xdr:to>
    <xdr:pic>
      <xdr:nvPicPr>
        <xdr:cNvPr id="1395" name="picA518"/>
        <xdr:cNvPicPr>
          <a:picLocks noChangeAspect="1"/>
        </xdr:cNvPicPr>
      </xdr:nvPicPr>
      <xdr:blipFill>
        <a:blip xmlns:r="http://schemas.openxmlformats.org/officeDocument/2006/relationships" r:embed="rId1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124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303</xdr:row>
      <xdr:rowOff>28575</xdr:rowOff>
    </xdr:from>
    <xdr:to>
      <xdr:col>0</xdr:col>
      <xdr:colOff>428625</xdr:colOff>
      <xdr:row>303</xdr:row>
      <xdr:rowOff>428625</xdr:rowOff>
    </xdr:to>
    <xdr:pic>
      <xdr:nvPicPr>
        <xdr:cNvPr id="1396" name="picA519"/>
        <xdr:cNvPicPr>
          <a:picLocks noChangeAspect="1"/>
        </xdr:cNvPicPr>
      </xdr:nvPicPr>
      <xdr:blipFill>
        <a:blip xmlns:r="http://schemas.openxmlformats.org/officeDocument/2006/relationships" r:embed="rId1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168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304</xdr:row>
      <xdr:rowOff>28575</xdr:rowOff>
    </xdr:from>
    <xdr:to>
      <xdr:col>0</xdr:col>
      <xdr:colOff>428625</xdr:colOff>
      <xdr:row>304</xdr:row>
      <xdr:rowOff>428625</xdr:rowOff>
    </xdr:to>
    <xdr:pic>
      <xdr:nvPicPr>
        <xdr:cNvPr id="1397" name="picA520"/>
        <xdr:cNvPicPr>
          <a:picLocks noChangeAspect="1"/>
        </xdr:cNvPicPr>
      </xdr:nvPicPr>
      <xdr:blipFill>
        <a:blip xmlns:r="http://schemas.openxmlformats.org/officeDocument/2006/relationships" r:embed="rId1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212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305</xdr:row>
      <xdr:rowOff>28575</xdr:rowOff>
    </xdr:from>
    <xdr:to>
      <xdr:col>0</xdr:col>
      <xdr:colOff>428625</xdr:colOff>
      <xdr:row>305</xdr:row>
      <xdr:rowOff>428625</xdr:rowOff>
    </xdr:to>
    <xdr:pic>
      <xdr:nvPicPr>
        <xdr:cNvPr id="1398" name="picA521"/>
        <xdr:cNvPicPr>
          <a:picLocks noChangeAspect="1"/>
        </xdr:cNvPicPr>
      </xdr:nvPicPr>
      <xdr:blipFill>
        <a:blip xmlns:r="http://schemas.openxmlformats.org/officeDocument/2006/relationships" r:embed="rId1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255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306</xdr:row>
      <xdr:rowOff>28575</xdr:rowOff>
    </xdr:from>
    <xdr:to>
      <xdr:col>0</xdr:col>
      <xdr:colOff>428625</xdr:colOff>
      <xdr:row>306</xdr:row>
      <xdr:rowOff>428625</xdr:rowOff>
    </xdr:to>
    <xdr:pic>
      <xdr:nvPicPr>
        <xdr:cNvPr id="1399" name="picA522"/>
        <xdr:cNvPicPr>
          <a:picLocks noChangeAspect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299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307</xdr:row>
      <xdr:rowOff>28575</xdr:rowOff>
    </xdr:from>
    <xdr:to>
      <xdr:col>0</xdr:col>
      <xdr:colOff>428625</xdr:colOff>
      <xdr:row>307</xdr:row>
      <xdr:rowOff>428625</xdr:rowOff>
    </xdr:to>
    <xdr:pic>
      <xdr:nvPicPr>
        <xdr:cNvPr id="1400" name="picA523"/>
        <xdr:cNvPicPr>
          <a:picLocks noChangeAspect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343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308</xdr:row>
      <xdr:rowOff>28575</xdr:rowOff>
    </xdr:from>
    <xdr:to>
      <xdr:col>0</xdr:col>
      <xdr:colOff>428625</xdr:colOff>
      <xdr:row>308</xdr:row>
      <xdr:rowOff>428625</xdr:rowOff>
    </xdr:to>
    <xdr:pic>
      <xdr:nvPicPr>
        <xdr:cNvPr id="1401" name="picA524"/>
        <xdr:cNvPicPr>
          <a:picLocks noChangeAspect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387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309</xdr:row>
      <xdr:rowOff>28575</xdr:rowOff>
    </xdr:from>
    <xdr:to>
      <xdr:col>0</xdr:col>
      <xdr:colOff>428625</xdr:colOff>
      <xdr:row>309</xdr:row>
      <xdr:rowOff>428625</xdr:rowOff>
    </xdr:to>
    <xdr:pic>
      <xdr:nvPicPr>
        <xdr:cNvPr id="1402" name="picA525"/>
        <xdr:cNvPicPr>
          <a:picLocks noChangeAspect="1"/>
        </xdr:cNvPicPr>
      </xdr:nvPicPr>
      <xdr:blipFill>
        <a:blip xmlns:r="http://schemas.openxmlformats.org/officeDocument/2006/relationships" r:embed="rId1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431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311</xdr:row>
      <xdr:rowOff>28575</xdr:rowOff>
    </xdr:from>
    <xdr:to>
      <xdr:col>0</xdr:col>
      <xdr:colOff>428625</xdr:colOff>
      <xdr:row>311</xdr:row>
      <xdr:rowOff>428625</xdr:rowOff>
    </xdr:to>
    <xdr:pic>
      <xdr:nvPicPr>
        <xdr:cNvPr id="1403" name="picA527"/>
        <xdr:cNvPicPr>
          <a:picLocks noChangeAspect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518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310</xdr:row>
      <xdr:rowOff>28575</xdr:rowOff>
    </xdr:from>
    <xdr:to>
      <xdr:col>0</xdr:col>
      <xdr:colOff>428625</xdr:colOff>
      <xdr:row>310</xdr:row>
      <xdr:rowOff>428625</xdr:rowOff>
    </xdr:to>
    <xdr:pic>
      <xdr:nvPicPr>
        <xdr:cNvPr id="1404" name="picA526"/>
        <xdr:cNvPicPr>
          <a:picLocks noChangeAspect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475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312</xdr:row>
      <xdr:rowOff>28575</xdr:rowOff>
    </xdr:from>
    <xdr:to>
      <xdr:col>0</xdr:col>
      <xdr:colOff>428625</xdr:colOff>
      <xdr:row>312</xdr:row>
      <xdr:rowOff>428625</xdr:rowOff>
    </xdr:to>
    <xdr:pic>
      <xdr:nvPicPr>
        <xdr:cNvPr id="1405" name="picA528"/>
        <xdr:cNvPicPr>
          <a:picLocks noChangeAspect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562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313</xdr:row>
      <xdr:rowOff>28575</xdr:rowOff>
    </xdr:from>
    <xdr:to>
      <xdr:col>0</xdr:col>
      <xdr:colOff>428625</xdr:colOff>
      <xdr:row>313</xdr:row>
      <xdr:rowOff>428625</xdr:rowOff>
    </xdr:to>
    <xdr:pic>
      <xdr:nvPicPr>
        <xdr:cNvPr id="1406" name="picA529"/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606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314</xdr:row>
      <xdr:rowOff>28575</xdr:rowOff>
    </xdr:from>
    <xdr:to>
      <xdr:col>0</xdr:col>
      <xdr:colOff>428625</xdr:colOff>
      <xdr:row>314</xdr:row>
      <xdr:rowOff>428625</xdr:rowOff>
    </xdr:to>
    <xdr:pic>
      <xdr:nvPicPr>
        <xdr:cNvPr id="1407" name="picA530"/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650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315</xdr:row>
      <xdr:rowOff>28575</xdr:rowOff>
    </xdr:from>
    <xdr:to>
      <xdr:col>0</xdr:col>
      <xdr:colOff>428625</xdr:colOff>
      <xdr:row>315</xdr:row>
      <xdr:rowOff>428625</xdr:rowOff>
    </xdr:to>
    <xdr:pic>
      <xdr:nvPicPr>
        <xdr:cNvPr id="1408" name="picA531"/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694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316</xdr:row>
      <xdr:rowOff>28575</xdr:rowOff>
    </xdr:from>
    <xdr:to>
      <xdr:col>0</xdr:col>
      <xdr:colOff>428625</xdr:colOff>
      <xdr:row>316</xdr:row>
      <xdr:rowOff>428625</xdr:rowOff>
    </xdr:to>
    <xdr:pic>
      <xdr:nvPicPr>
        <xdr:cNvPr id="1409" name="picA532"/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737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317</xdr:row>
      <xdr:rowOff>28575</xdr:rowOff>
    </xdr:from>
    <xdr:to>
      <xdr:col>0</xdr:col>
      <xdr:colOff>428625</xdr:colOff>
      <xdr:row>317</xdr:row>
      <xdr:rowOff>428625</xdr:rowOff>
    </xdr:to>
    <xdr:pic>
      <xdr:nvPicPr>
        <xdr:cNvPr id="1410" name="picA533"/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781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319</xdr:row>
      <xdr:rowOff>28575</xdr:rowOff>
    </xdr:from>
    <xdr:to>
      <xdr:col>0</xdr:col>
      <xdr:colOff>428625</xdr:colOff>
      <xdr:row>319</xdr:row>
      <xdr:rowOff>428625</xdr:rowOff>
    </xdr:to>
    <xdr:pic>
      <xdr:nvPicPr>
        <xdr:cNvPr id="1411" name="picA535"/>
        <xdr:cNvPicPr>
          <a:picLocks noChangeAspect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869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318</xdr:row>
      <xdr:rowOff>28575</xdr:rowOff>
    </xdr:from>
    <xdr:to>
      <xdr:col>0</xdr:col>
      <xdr:colOff>428625</xdr:colOff>
      <xdr:row>318</xdr:row>
      <xdr:rowOff>428625</xdr:rowOff>
    </xdr:to>
    <xdr:pic>
      <xdr:nvPicPr>
        <xdr:cNvPr id="1412" name="picA534"/>
        <xdr:cNvPicPr>
          <a:picLocks noChangeAspect="1"/>
        </xdr:cNvPicPr>
      </xdr:nvPicPr>
      <xdr:blipFill>
        <a:blip xmlns:r="http://schemas.openxmlformats.org/officeDocument/2006/relationships" r:embed="rId1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825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320</xdr:row>
      <xdr:rowOff>28575</xdr:rowOff>
    </xdr:from>
    <xdr:to>
      <xdr:col>0</xdr:col>
      <xdr:colOff>428625</xdr:colOff>
      <xdr:row>320</xdr:row>
      <xdr:rowOff>428625</xdr:rowOff>
    </xdr:to>
    <xdr:pic>
      <xdr:nvPicPr>
        <xdr:cNvPr id="1413" name="picA536"/>
        <xdr:cNvPicPr>
          <a:picLocks noChangeAspect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913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321</xdr:row>
      <xdr:rowOff>28575</xdr:rowOff>
    </xdr:from>
    <xdr:to>
      <xdr:col>0</xdr:col>
      <xdr:colOff>428625</xdr:colOff>
      <xdr:row>321</xdr:row>
      <xdr:rowOff>428625</xdr:rowOff>
    </xdr:to>
    <xdr:pic>
      <xdr:nvPicPr>
        <xdr:cNvPr id="1414" name="picA537"/>
        <xdr:cNvPicPr>
          <a:picLocks noChangeAspect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3956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325</xdr:row>
      <xdr:rowOff>28575</xdr:rowOff>
    </xdr:from>
    <xdr:to>
      <xdr:col>0</xdr:col>
      <xdr:colOff>428625</xdr:colOff>
      <xdr:row>325</xdr:row>
      <xdr:rowOff>428625</xdr:rowOff>
    </xdr:to>
    <xdr:pic>
      <xdr:nvPicPr>
        <xdr:cNvPr id="1415" name="picA541"/>
        <xdr:cNvPicPr>
          <a:picLocks noChangeAspect="1"/>
        </xdr:cNvPicPr>
      </xdr:nvPicPr>
      <xdr:blipFill>
        <a:blip xmlns:r="http://schemas.openxmlformats.org/officeDocument/2006/relationships" r:embed="rId1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132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322</xdr:row>
      <xdr:rowOff>28575</xdr:rowOff>
    </xdr:from>
    <xdr:to>
      <xdr:col>0</xdr:col>
      <xdr:colOff>428625</xdr:colOff>
      <xdr:row>322</xdr:row>
      <xdr:rowOff>428625</xdr:rowOff>
    </xdr:to>
    <xdr:pic>
      <xdr:nvPicPr>
        <xdr:cNvPr id="1416" name="picA538"/>
        <xdr:cNvPicPr>
          <a:picLocks noChangeAspect="1"/>
        </xdr:cNvPicPr>
      </xdr:nvPicPr>
      <xdr:blipFill>
        <a:blip xmlns:r="http://schemas.openxmlformats.org/officeDocument/2006/relationships" r:embed="rId1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000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326</xdr:row>
      <xdr:rowOff>28575</xdr:rowOff>
    </xdr:from>
    <xdr:to>
      <xdr:col>0</xdr:col>
      <xdr:colOff>428625</xdr:colOff>
      <xdr:row>326</xdr:row>
      <xdr:rowOff>428625</xdr:rowOff>
    </xdr:to>
    <xdr:pic>
      <xdr:nvPicPr>
        <xdr:cNvPr id="1417" name="picA542"/>
        <xdr:cNvPicPr>
          <a:picLocks noChangeAspect="1"/>
        </xdr:cNvPicPr>
      </xdr:nvPicPr>
      <xdr:blipFill>
        <a:blip xmlns:r="http://schemas.openxmlformats.org/officeDocument/2006/relationships" r:embed="rId1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176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323</xdr:row>
      <xdr:rowOff>28575</xdr:rowOff>
    </xdr:from>
    <xdr:to>
      <xdr:col>0</xdr:col>
      <xdr:colOff>428625</xdr:colOff>
      <xdr:row>323</xdr:row>
      <xdr:rowOff>428625</xdr:rowOff>
    </xdr:to>
    <xdr:pic>
      <xdr:nvPicPr>
        <xdr:cNvPr id="1418" name="picA539"/>
        <xdr:cNvPicPr>
          <a:picLocks noChangeAspect="1"/>
        </xdr:cNvPicPr>
      </xdr:nvPicPr>
      <xdr:blipFill>
        <a:blip xmlns:r="http://schemas.openxmlformats.org/officeDocument/2006/relationships" r:embed="rId1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044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324</xdr:row>
      <xdr:rowOff>28575</xdr:rowOff>
    </xdr:from>
    <xdr:to>
      <xdr:col>0</xdr:col>
      <xdr:colOff>428625</xdr:colOff>
      <xdr:row>324</xdr:row>
      <xdr:rowOff>428625</xdr:rowOff>
    </xdr:to>
    <xdr:pic>
      <xdr:nvPicPr>
        <xdr:cNvPr id="1419" name="picA540"/>
        <xdr:cNvPicPr>
          <a:picLocks noChangeAspect="1"/>
        </xdr:cNvPicPr>
      </xdr:nvPicPr>
      <xdr:blipFill>
        <a:blip xmlns:r="http://schemas.openxmlformats.org/officeDocument/2006/relationships" r:embed="rId1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088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327</xdr:row>
      <xdr:rowOff>28575</xdr:rowOff>
    </xdr:from>
    <xdr:to>
      <xdr:col>0</xdr:col>
      <xdr:colOff>428625</xdr:colOff>
      <xdr:row>327</xdr:row>
      <xdr:rowOff>428625</xdr:rowOff>
    </xdr:to>
    <xdr:pic>
      <xdr:nvPicPr>
        <xdr:cNvPr id="1420" name="picA543"/>
        <xdr:cNvPicPr>
          <a:picLocks noChangeAspect="1"/>
        </xdr:cNvPicPr>
      </xdr:nvPicPr>
      <xdr:blipFill>
        <a:blip xmlns:r="http://schemas.openxmlformats.org/officeDocument/2006/relationships" r:embed="rId1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219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328</xdr:row>
      <xdr:rowOff>28575</xdr:rowOff>
    </xdr:from>
    <xdr:to>
      <xdr:col>0</xdr:col>
      <xdr:colOff>428625</xdr:colOff>
      <xdr:row>328</xdr:row>
      <xdr:rowOff>428625</xdr:rowOff>
    </xdr:to>
    <xdr:pic>
      <xdr:nvPicPr>
        <xdr:cNvPr id="1421" name="picA544"/>
        <xdr:cNvPicPr>
          <a:picLocks noChangeAspect="1"/>
        </xdr:cNvPicPr>
      </xdr:nvPicPr>
      <xdr:blipFill>
        <a:blip xmlns:r="http://schemas.openxmlformats.org/officeDocument/2006/relationships" r:embed="rId1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263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329</xdr:row>
      <xdr:rowOff>28575</xdr:rowOff>
    </xdr:from>
    <xdr:to>
      <xdr:col>0</xdr:col>
      <xdr:colOff>428625</xdr:colOff>
      <xdr:row>329</xdr:row>
      <xdr:rowOff>428625</xdr:rowOff>
    </xdr:to>
    <xdr:pic>
      <xdr:nvPicPr>
        <xdr:cNvPr id="1422" name="picA545"/>
        <xdr:cNvPicPr>
          <a:picLocks noChangeAspect="1"/>
        </xdr:cNvPicPr>
      </xdr:nvPicPr>
      <xdr:blipFill>
        <a:blip xmlns:r="http://schemas.openxmlformats.org/officeDocument/2006/relationships" r:embed="rId1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307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330</xdr:row>
      <xdr:rowOff>28575</xdr:rowOff>
    </xdr:from>
    <xdr:to>
      <xdr:col>0</xdr:col>
      <xdr:colOff>428625</xdr:colOff>
      <xdr:row>330</xdr:row>
      <xdr:rowOff>428625</xdr:rowOff>
    </xdr:to>
    <xdr:pic>
      <xdr:nvPicPr>
        <xdr:cNvPr id="1423" name="picA546"/>
        <xdr:cNvPicPr>
          <a:picLocks noChangeAspect="1"/>
        </xdr:cNvPicPr>
      </xdr:nvPicPr>
      <xdr:blipFill>
        <a:blip xmlns:r="http://schemas.openxmlformats.org/officeDocument/2006/relationships" r:embed="rId1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351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331</xdr:row>
      <xdr:rowOff>28575</xdr:rowOff>
    </xdr:from>
    <xdr:to>
      <xdr:col>0</xdr:col>
      <xdr:colOff>428625</xdr:colOff>
      <xdr:row>331</xdr:row>
      <xdr:rowOff>428625</xdr:rowOff>
    </xdr:to>
    <xdr:pic>
      <xdr:nvPicPr>
        <xdr:cNvPr id="1424" name="picA547"/>
        <xdr:cNvPicPr>
          <a:picLocks noChangeAspect="1"/>
        </xdr:cNvPicPr>
      </xdr:nvPicPr>
      <xdr:blipFill>
        <a:blip xmlns:r="http://schemas.openxmlformats.org/officeDocument/2006/relationships" r:embed="rId1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395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332</xdr:row>
      <xdr:rowOff>28575</xdr:rowOff>
    </xdr:from>
    <xdr:to>
      <xdr:col>0</xdr:col>
      <xdr:colOff>428625</xdr:colOff>
      <xdr:row>332</xdr:row>
      <xdr:rowOff>428625</xdr:rowOff>
    </xdr:to>
    <xdr:pic>
      <xdr:nvPicPr>
        <xdr:cNvPr id="1425" name="picA548"/>
        <xdr:cNvPicPr>
          <a:picLocks noChangeAspect="1"/>
        </xdr:cNvPicPr>
      </xdr:nvPicPr>
      <xdr:blipFill>
        <a:blip xmlns:r="http://schemas.openxmlformats.org/officeDocument/2006/relationships" r:embed="rId1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438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333</xdr:row>
      <xdr:rowOff>28575</xdr:rowOff>
    </xdr:from>
    <xdr:to>
      <xdr:col>0</xdr:col>
      <xdr:colOff>428625</xdr:colOff>
      <xdr:row>333</xdr:row>
      <xdr:rowOff>428625</xdr:rowOff>
    </xdr:to>
    <xdr:pic>
      <xdr:nvPicPr>
        <xdr:cNvPr id="1426" name="picA549"/>
        <xdr:cNvPicPr>
          <a:picLocks noChangeAspect="1"/>
        </xdr:cNvPicPr>
      </xdr:nvPicPr>
      <xdr:blipFill>
        <a:blip xmlns:r="http://schemas.openxmlformats.org/officeDocument/2006/relationships" r:embed="rId1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482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334</xdr:row>
      <xdr:rowOff>28575</xdr:rowOff>
    </xdr:from>
    <xdr:to>
      <xdr:col>0</xdr:col>
      <xdr:colOff>428625</xdr:colOff>
      <xdr:row>334</xdr:row>
      <xdr:rowOff>428625</xdr:rowOff>
    </xdr:to>
    <xdr:pic>
      <xdr:nvPicPr>
        <xdr:cNvPr id="1427" name="picA550"/>
        <xdr:cNvPicPr>
          <a:picLocks noChangeAspect="1"/>
        </xdr:cNvPicPr>
      </xdr:nvPicPr>
      <xdr:blipFill>
        <a:blip xmlns:r="http://schemas.openxmlformats.org/officeDocument/2006/relationships" r:embed="rId1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526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335</xdr:row>
      <xdr:rowOff>28575</xdr:rowOff>
    </xdr:from>
    <xdr:to>
      <xdr:col>0</xdr:col>
      <xdr:colOff>428625</xdr:colOff>
      <xdr:row>335</xdr:row>
      <xdr:rowOff>428625</xdr:rowOff>
    </xdr:to>
    <xdr:pic>
      <xdr:nvPicPr>
        <xdr:cNvPr id="1428" name="picA551"/>
        <xdr:cNvPicPr>
          <a:picLocks noChangeAspect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570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336</xdr:row>
      <xdr:rowOff>28575</xdr:rowOff>
    </xdr:from>
    <xdr:to>
      <xdr:col>0</xdr:col>
      <xdr:colOff>428625</xdr:colOff>
      <xdr:row>336</xdr:row>
      <xdr:rowOff>428625</xdr:rowOff>
    </xdr:to>
    <xdr:pic>
      <xdr:nvPicPr>
        <xdr:cNvPr id="1429" name="picA552"/>
        <xdr:cNvPicPr>
          <a:picLocks noChangeAspect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614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337</xdr:row>
      <xdr:rowOff>28575</xdr:rowOff>
    </xdr:from>
    <xdr:to>
      <xdr:col>0</xdr:col>
      <xdr:colOff>428625</xdr:colOff>
      <xdr:row>337</xdr:row>
      <xdr:rowOff>428625</xdr:rowOff>
    </xdr:to>
    <xdr:pic>
      <xdr:nvPicPr>
        <xdr:cNvPr id="1430" name="picA553"/>
        <xdr:cNvPicPr>
          <a:picLocks noChangeAspect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658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338</xdr:row>
      <xdr:rowOff>28575</xdr:rowOff>
    </xdr:from>
    <xdr:to>
      <xdr:col>0</xdr:col>
      <xdr:colOff>428625</xdr:colOff>
      <xdr:row>338</xdr:row>
      <xdr:rowOff>428625</xdr:rowOff>
    </xdr:to>
    <xdr:pic>
      <xdr:nvPicPr>
        <xdr:cNvPr id="1431" name="picA554"/>
        <xdr:cNvPicPr>
          <a:picLocks noChangeAspect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701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339</xdr:row>
      <xdr:rowOff>28575</xdr:rowOff>
    </xdr:from>
    <xdr:to>
      <xdr:col>0</xdr:col>
      <xdr:colOff>428625</xdr:colOff>
      <xdr:row>339</xdr:row>
      <xdr:rowOff>428625</xdr:rowOff>
    </xdr:to>
    <xdr:pic>
      <xdr:nvPicPr>
        <xdr:cNvPr id="1432" name="picA555"/>
        <xdr:cNvPicPr>
          <a:picLocks noChangeAspect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745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340</xdr:row>
      <xdr:rowOff>28575</xdr:rowOff>
    </xdr:from>
    <xdr:to>
      <xdr:col>0</xdr:col>
      <xdr:colOff>428625</xdr:colOff>
      <xdr:row>340</xdr:row>
      <xdr:rowOff>428625</xdr:rowOff>
    </xdr:to>
    <xdr:pic>
      <xdr:nvPicPr>
        <xdr:cNvPr id="1433" name="picA556"/>
        <xdr:cNvPicPr>
          <a:picLocks noChangeAspect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789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341</xdr:row>
      <xdr:rowOff>28575</xdr:rowOff>
    </xdr:from>
    <xdr:to>
      <xdr:col>0</xdr:col>
      <xdr:colOff>428625</xdr:colOff>
      <xdr:row>341</xdr:row>
      <xdr:rowOff>428625</xdr:rowOff>
    </xdr:to>
    <xdr:pic>
      <xdr:nvPicPr>
        <xdr:cNvPr id="1434" name="picA557"/>
        <xdr:cNvPicPr>
          <a:picLocks noChangeAspect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833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342</xdr:row>
      <xdr:rowOff>28575</xdr:rowOff>
    </xdr:from>
    <xdr:to>
      <xdr:col>0</xdr:col>
      <xdr:colOff>428625</xdr:colOff>
      <xdr:row>342</xdr:row>
      <xdr:rowOff>428625</xdr:rowOff>
    </xdr:to>
    <xdr:pic>
      <xdr:nvPicPr>
        <xdr:cNvPr id="1435" name="picA558"/>
        <xdr:cNvPicPr>
          <a:picLocks noChangeAspect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877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343</xdr:row>
      <xdr:rowOff>28575</xdr:rowOff>
    </xdr:from>
    <xdr:to>
      <xdr:col>0</xdr:col>
      <xdr:colOff>428625</xdr:colOff>
      <xdr:row>343</xdr:row>
      <xdr:rowOff>428625</xdr:rowOff>
    </xdr:to>
    <xdr:pic>
      <xdr:nvPicPr>
        <xdr:cNvPr id="1436" name="picA559"/>
        <xdr:cNvPicPr>
          <a:picLocks noChangeAspect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920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344</xdr:row>
      <xdr:rowOff>28575</xdr:rowOff>
    </xdr:from>
    <xdr:to>
      <xdr:col>0</xdr:col>
      <xdr:colOff>428625</xdr:colOff>
      <xdr:row>344</xdr:row>
      <xdr:rowOff>428625</xdr:rowOff>
    </xdr:to>
    <xdr:pic>
      <xdr:nvPicPr>
        <xdr:cNvPr id="1437" name="picA560"/>
        <xdr:cNvPicPr>
          <a:picLocks noChangeAspect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4964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346</xdr:row>
      <xdr:rowOff>28575</xdr:rowOff>
    </xdr:from>
    <xdr:to>
      <xdr:col>0</xdr:col>
      <xdr:colOff>428625</xdr:colOff>
      <xdr:row>346</xdr:row>
      <xdr:rowOff>428625</xdr:rowOff>
    </xdr:to>
    <xdr:pic>
      <xdr:nvPicPr>
        <xdr:cNvPr id="1438" name="picA562"/>
        <xdr:cNvPicPr>
          <a:picLocks noChangeAspect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052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345</xdr:row>
      <xdr:rowOff>28575</xdr:rowOff>
    </xdr:from>
    <xdr:to>
      <xdr:col>0</xdr:col>
      <xdr:colOff>428625</xdr:colOff>
      <xdr:row>345</xdr:row>
      <xdr:rowOff>428625</xdr:rowOff>
    </xdr:to>
    <xdr:pic>
      <xdr:nvPicPr>
        <xdr:cNvPr id="1439" name="picA561"/>
        <xdr:cNvPicPr>
          <a:picLocks noChangeAspect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008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347</xdr:row>
      <xdr:rowOff>28575</xdr:rowOff>
    </xdr:from>
    <xdr:to>
      <xdr:col>0</xdr:col>
      <xdr:colOff>428625</xdr:colOff>
      <xdr:row>347</xdr:row>
      <xdr:rowOff>428625</xdr:rowOff>
    </xdr:to>
    <xdr:pic>
      <xdr:nvPicPr>
        <xdr:cNvPr id="1440" name="picA563"/>
        <xdr:cNvPicPr>
          <a:picLocks noChangeAspect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096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348</xdr:row>
      <xdr:rowOff>28575</xdr:rowOff>
    </xdr:from>
    <xdr:to>
      <xdr:col>0</xdr:col>
      <xdr:colOff>428625</xdr:colOff>
      <xdr:row>348</xdr:row>
      <xdr:rowOff>428625</xdr:rowOff>
    </xdr:to>
    <xdr:pic>
      <xdr:nvPicPr>
        <xdr:cNvPr id="1441" name="picA564"/>
        <xdr:cNvPicPr>
          <a:picLocks noChangeAspect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139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349</xdr:row>
      <xdr:rowOff>28575</xdr:rowOff>
    </xdr:from>
    <xdr:to>
      <xdr:col>0</xdr:col>
      <xdr:colOff>428625</xdr:colOff>
      <xdr:row>349</xdr:row>
      <xdr:rowOff>428625</xdr:rowOff>
    </xdr:to>
    <xdr:pic>
      <xdr:nvPicPr>
        <xdr:cNvPr id="1442" name="picA565"/>
        <xdr:cNvPicPr>
          <a:picLocks noChangeAspect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183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350</xdr:row>
      <xdr:rowOff>28575</xdr:rowOff>
    </xdr:from>
    <xdr:to>
      <xdr:col>0</xdr:col>
      <xdr:colOff>428625</xdr:colOff>
      <xdr:row>350</xdr:row>
      <xdr:rowOff>428625</xdr:rowOff>
    </xdr:to>
    <xdr:pic>
      <xdr:nvPicPr>
        <xdr:cNvPr id="1443" name="picA566"/>
        <xdr:cNvPicPr>
          <a:picLocks noChangeAspect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227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351</xdr:row>
      <xdr:rowOff>28575</xdr:rowOff>
    </xdr:from>
    <xdr:to>
      <xdr:col>0</xdr:col>
      <xdr:colOff>428625</xdr:colOff>
      <xdr:row>351</xdr:row>
      <xdr:rowOff>428625</xdr:rowOff>
    </xdr:to>
    <xdr:pic>
      <xdr:nvPicPr>
        <xdr:cNvPr id="1444" name="picA567"/>
        <xdr:cNvPicPr>
          <a:picLocks noChangeAspect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271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352</xdr:row>
      <xdr:rowOff>28575</xdr:rowOff>
    </xdr:from>
    <xdr:to>
      <xdr:col>0</xdr:col>
      <xdr:colOff>428625</xdr:colOff>
      <xdr:row>352</xdr:row>
      <xdr:rowOff>428625</xdr:rowOff>
    </xdr:to>
    <xdr:pic>
      <xdr:nvPicPr>
        <xdr:cNvPr id="1445" name="picA568"/>
        <xdr:cNvPicPr>
          <a:picLocks noChangeAspect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315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353</xdr:row>
      <xdr:rowOff>28575</xdr:rowOff>
    </xdr:from>
    <xdr:to>
      <xdr:col>0</xdr:col>
      <xdr:colOff>428625</xdr:colOff>
      <xdr:row>353</xdr:row>
      <xdr:rowOff>428625</xdr:rowOff>
    </xdr:to>
    <xdr:pic>
      <xdr:nvPicPr>
        <xdr:cNvPr id="1446" name="picA569"/>
        <xdr:cNvPicPr>
          <a:picLocks noChangeAspect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359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354</xdr:row>
      <xdr:rowOff>28575</xdr:rowOff>
    </xdr:from>
    <xdr:to>
      <xdr:col>0</xdr:col>
      <xdr:colOff>428625</xdr:colOff>
      <xdr:row>354</xdr:row>
      <xdr:rowOff>428625</xdr:rowOff>
    </xdr:to>
    <xdr:pic>
      <xdr:nvPicPr>
        <xdr:cNvPr id="1447" name="picA570"/>
        <xdr:cNvPicPr>
          <a:picLocks noChangeAspect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402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355</xdr:row>
      <xdr:rowOff>28575</xdr:rowOff>
    </xdr:from>
    <xdr:to>
      <xdr:col>0</xdr:col>
      <xdr:colOff>428625</xdr:colOff>
      <xdr:row>355</xdr:row>
      <xdr:rowOff>428625</xdr:rowOff>
    </xdr:to>
    <xdr:pic>
      <xdr:nvPicPr>
        <xdr:cNvPr id="1448" name="picA571"/>
        <xdr:cNvPicPr>
          <a:picLocks noChangeAspect="1"/>
        </xdr:cNvPicPr>
      </xdr:nvPicPr>
      <xdr:blipFill>
        <a:blip xmlns:r="http://schemas.openxmlformats.org/officeDocument/2006/relationships" r:embed="rId1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446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356</xdr:row>
      <xdr:rowOff>28575</xdr:rowOff>
    </xdr:from>
    <xdr:to>
      <xdr:col>0</xdr:col>
      <xdr:colOff>428625</xdr:colOff>
      <xdr:row>356</xdr:row>
      <xdr:rowOff>428625</xdr:rowOff>
    </xdr:to>
    <xdr:pic>
      <xdr:nvPicPr>
        <xdr:cNvPr id="1449" name="picA572"/>
        <xdr:cNvPicPr>
          <a:picLocks noChangeAspect="1"/>
        </xdr:cNvPicPr>
      </xdr:nvPicPr>
      <xdr:blipFill>
        <a:blip xmlns:r="http://schemas.openxmlformats.org/officeDocument/2006/relationships" r:embed="rId1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490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357</xdr:row>
      <xdr:rowOff>28575</xdr:rowOff>
    </xdr:from>
    <xdr:to>
      <xdr:col>0</xdr:col>
      <xdr:colOff>428625</xdr:colOff>
      <xdr:row>357</xdr:row>
      <xdr:rowOff>428625</xdr:rowOff>
    </xdr:to>
    <xdr:pic>
      <xdr:nvPicPr>
        <xdr:cNvPr id="1450" name="picA573"/>
        <xdr:cNvPicPr>
          <a:picLocks noChangeAspect="1"/>
        </xdr:cNvPicPr>
      </xdr:nvPicPr>
      <xdr:blipFill>
        <a:blip xmlns:r="http://schemas.openxmlformats.org/officeDocument/2006/relationships" r:embed="rId1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534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358</xdr:row>
      <xdr:rowOff>28575</xdr:rowOff>
    </xdr:from>
    <xdr:to>
      <xdr:col>0</xdr:col>
      <xdr:colOff>428625</xdr:colOff>
      <xdr:row>358</xdr:row>
      <xdr:rowOff>428625</xdr:rowOff>
    </xdr:to>
    <xdr:pic>
      <xdr:nvPicPr>
        <xdr:cNvPr id="1451" name="picA574"/>
        <xdr:cNvPicPr>
          <a:picLocks noChangeAspect="1"/>
        </xdr:cNvPicPr>
      </xdr:nvPicPr>
      <xdr:blipFill>
        <a:blip xmlns:r="http://schemas.openxmlformats.org/officeDocument/2006/relationships" r:embed="rId1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578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359</xdr:row>
      <xdr:rowOff>28575</xdr:rowOff>
    </xdr:from>
    <xdr:to>
      <xdr:col>0</xdr:col>
      <xdr:colOff>428625</xdr:colOff>
      <xdr:row>359</xdr:row>
      <xdr:rowOff>428625</xdr:rowOff>
    </xdr:to>
    <xdr:pic>
      <xdr:nvPicPr>
        <xdr:cNvPr id="1452" name="picA575"/>
        <xdr:cNvPicPr>
          <a:picLocks noChangeAspect="1"/>
        </xdr:cNvPicPr>
      </xdr:nvPicPr>
      <xdr:blipFill>
        <a:blip xmlns:r="http://schemas.openxmlformats.org/officeDocument/2006/relationships" r:embed="rId1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621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360</xdr:row>
      <xdr:rowOff>28575</xdr:rowOff>
    </xdr:from>
    <xdr:to>
      <xdr:col>0</xdr:col>
      <xdr:colOff>428625</xdr:colOff>
      <xdr:row>360</xdr:row>
      <xdr:rowOff>428625</xdr:rowOff>
    </xdr:to>
    <xdr:pic>
      <xdr:nvPicPr>
        <xdr:cNvPr id="1453" name="picA576"/>
        <xdr:cNvPicPr>
          <a:picLocks noChangeAspect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665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361</xdr:row>
      <xdr:rowOff>28575</xdr:rowOff>
    </xdr:from>
    <xdr:to>
      <xdr:col>0</xdr:col>
      <xdr:colOff>428625</xdr:colOff>
      <xdr:row>361</xdr:row>
      <xdr:rowOff>428625</xdr:rowOff>
    </xdr:to>
    <xdr:pic>
      <xdr:nvPicPr>
        <xdr:cNvPr id="1454" name="picA577"/>
        <xdr:cNvPicPr>
          <a:picLocks noChangeAspect="1"/>
        </xdr:cNvPicPr>
      </xdr:nvPicPr>
      <xdr:blipFill>
        <a:blip xmlns:r="http://schemas.openxmlformats.org/officeDocument/2006/relationships" r:embed="rId1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709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362</xdr:row>
      <xdr:rowOff>28575</xdr:rowOff>
    </xdr:from>
    <xdr:to>
      <xdr:col>0</xdr:col>
      <xdr:colOff>428625</xdr:colOff>
      <xdr:row>362</xdr:row>
      <xdr:rowOff>428625</xdr:rowOff>
    </xdr:to>
    <xdr:pic>
      <xdr:nvPicPr>
        <xdr:cNvPr id="1455" name="picA578"/>
        <xdr:cNvPicPr>
          <a:picLocks noChangeAspect="1"/>
        </xdr:cNvPicPr>
      </xdr:nvPicPr>
      <xdr:blipFill>
        <a:blip xmlns:r="http://schemas.openxmlformats.org/officeDocument/2006/relationships" r:embed="rId1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753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363</xdr:row>
      <xdr:rowOff>28575</xdr:rowOff>
    </xdr:from>
    <xdr:to>
      <xdr:col>0</xdr:col>
      <xdr:colOff>428625</xdr:colOff>
      <xdr:row>363</xdr:row>
      <xdr:rowOff>428625</xdr:rowOff>
    </xdr:to>
    <xdr:pic>
      <xdr:nvPicPr>
        <xdr:cNvPr id="1456" name="picA579"/>
        <xdr:cNvPicPr>
          <a:picLocks noChangeAspect="1"/>
        </xdr:cNvPicPr>
      </xdr:nvPicPr>
      <xdr:blipFill>
        <a:blip xmlns:r="http://schemas.openxmlformats.org/officeDocument/2006/relationships" r:embed="rId1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797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365</xdr:row>
      <xdr:rowOff>28575</xdr:rowOff>
    </xdr:from>
    <xdr:to>
      <xdr:col>0</xdr:col>
      <xdr:colOff>428625</xdr:colOff>
      <xdr:row>365</xdr:row>
      <xdr:rowOff>428625</xdr:rowOff>
    </xdr:to>
    <xdr:pic>
      <xdr:nvPicPr>
        <xdr:cNvPr id="1457" name="picA581"/>
        <xdr:cNvPicPr>
          <a:picLocks noChangeAspect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884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364</xdr:row>
      <xdr:rowOff>28575</xdr:rowOff>
    </xdr:from>
    <xdr:to>
      <xdr:col>0</xdr:col>
      <xdr:colOff>428625</xdr:colOff>
      <xdr:row>364</xdr:row>
      <xdr:rowOff>428625</xdr:rowOff>
    </xdr:to>
    <xdr:pic>
      <xdr:nvPicPr>
        <xdr:cNvPr id="1458" name="picA580"/>
        <xdr:cNvPicPr>
          <a:picLocks noChangeAspect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841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366</xdr:row>
      <xdr:rowOff>28575</xdr:rowOff>
    </xdr:from>
    <xdr:to>
      <xdr:col>0</xdr:col>
      <xdr:colOff>428625</xdr:colOff>
      <xdr:row>366</xdr:row>
      <xdr:rowOff>428625</xdr:rowOff>
    </xdr:to>
    <xdr:pic>
      <xdr:nvPicPr>
        <xdr:cNvPr id="1459" name="picA582"/>
        <xdr:cNvPicPr>
          <a:picLocks noChangeAspect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928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367</xdr:row>
      <xdr:rowOff>28575</xdr:rowOff>
    </xdr:from>
    <xdr:to>
      <xdr:col>0</xdr:col>
      <xdr:colOff>428625</xdr:colOff>
      <xdr:row>367</xdr:row>
      <xdr:rowOff>428625</xdr:rowOff>
    </xdr:to>
    <xdr:pic>
      <xdr:nvPicPr>
        <xdr:cNvPr id="1460" name="picA583"/>
        <xdr:cNvPicPr>
          <a:picLocks noChangeAspect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5972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368</xdr:row>
      <xdr:rowOff>28575</xdr:rowOff>
    </xdr:from>
    <xdr:to>
      <xdr:col>0</xdr:col>
      <xdr:colOff>428625</xdr:colOff>
      <xdr:row>368</xdr:row>
      <xdr:rowOff>428625</xdr:rowOff>
    </xdr:to>
    <xdr:pic>
      <xdr:nvPicPr>
        <xdr:cNvPr id="1461" name="picA584"/>
        <xdr:cNvPicPr>
          <a:picLocks noChangeAspect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016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369</xdr:row>
      <xdr:rowOff>28575</xdr:rowOff>
    </xdr:from>
    <xdr:to>
      <xdr:col>0</xdr:col>
      <xdr:colOff>428625</xdr:colOff>
      <xdr:row>369</xdr:row>
      <xdr:rowOff>428625</xdr:rowOff>
    </xdr:to>
    <xdr:pic>
      <xdr:nvPicPr>
        <xdr:cNvPr id="1462" name="picA585"/>
        <xdr:cNvPicPr>
          <a:picLocks noChangeAspect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060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370</xdr:row>
      <xdr:rowOff>28575</xdr:rowOff>
    </xdr:from>
    <xdr:to>
      <xdr:col>0</xdr:col>
      <xdr:colOff>428625</xdr:colOff>
      <xdr:row>370</xdr:row>
      <xdr:rowOff>428625</xdr:rowOff>
    </xdr:to>
    <xdr:pic>
      <xdr:nvPicPr>
        <xdr:cNvPr id="1463" name="picA586"/>
        <xdr:cNvPicPr>
          <a:picLocks noChangeAspect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103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371</xdr:row>
      <xdr:rowOff>28575</xdr:rowOff>
    </xdr:from>
    <xdr:to>
      <xdr:col>0</xdr:col>
      <xdr:colOff>428625</xdr:colOff>
      <xdr:row>371</xdr:row>
      <xdr:rowOff>428625</xdr:rowOff>
    </xdr:to>
    <xdr:pic>
      <xdr:nvPicPr>
        <xdr:cNvPr id="1464" name="picA587"/>
        <xdr:cNvPicPr>
          <a:picLocks noChangeAspect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147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372</xdr:row>
      <xdr:rowOff>28575</xdr:rowOff>
    </xdr:from>
    <xdr:to>
      <xdr:col>0</xdr:col>
      <xdr:colOff>428625</xdr:colOff>
      <xdr:row>372</xdr:row>
      <xdr:rowOff>428625</xdr:rowOff>
    </xdr:to>
    <xdr:pic>
      <xdr:nvPicPr>
        <xdr:cNvPr id="1465" name="picA588"/>
        <xdr:cNvPicPr>
          <a:picLocks noChangeAspect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191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373</xdr:row>
      <xdr:rowOff>28575</xdr:rowOff>
    </xdr:from>
    <xdr:to>
      <xdr:col>0</xdr:col>
      <xdr:colOff>428625</xdr:colOff>
      <xdr:row>373</xdr:row>
      <xdr:rowOff>428625</xdr:rowOff>
    </xdr:to>
    <xdr:pic>
      <xdr:nvPicPr>
        <xdr:cNvPr id="1466" name="picA589"/>
        <xdr:cNvPicPr>
          <a:picLocks noChangeAspect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235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374</xdr:row>
      <xdr:rowOff>28575</xdr:rowOff>
    </xdr:from>
    <xdr:to>
      <xdr:col>0</xdr:col>
      <xdr:colOff>428625</xdr:colOff>
      <xdr:row>374</xdr:row>
      <xdr:rowOff>428625</xdr:rowOff>
    </xdr:to>
    <xdr:pic>
      <xdr:nvPicPr>
        <xdr:cNvPr id="1467" name="picA590"/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279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375</xdr:row>
      <xdr:rowOff>28575</xdr:rowOff>
    </xdr:from>
    <xdr:to>
      <xdr:col>0</xdr:col>
      <xdr:colOff>428625</xdr:colOff>
      <xdr:row>375</xdr:row>
      <xdr:rowOff>428625</xdr:rowOff>
    </xdr:to>
    <xdr:pic>
      <xdr:nvPicPr>
        <xdr:cNvPr id="1468" name="picA591"/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322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376</xdr:row>
      <xdr:rowOff>28575</xdr:rowOff>
    </xdr:from>
    <xdr:to>
      <xdr:col>0</xdr:col>
      <xdr:colOff>428625</xdr:colOff>
      <xdr:row>376</xdr:row>
      <xdr:rowOff>428625</xdr:rowOff>
    </xdr:to>
    <xdr:pic>
      <xdr:nvPicPr>
        <xdr:cNvPr id="1469" name="picA592"/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366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377</xdr:row>
      <xdr:rowOff>28575</xdr:rowOff>
    </xdr:from>
    <xdr:to>
      <xdr:col>0</xdr:col>
      <xdr:colOff>428625</xdr:colOff>
      <xdr:row>377</xdr:row>
      <xdr:rowOff>428625</xdr:rowOff>
    </xdr:to>
    <xdr:pic>
      <xdr:nvPicPr>
        <xdr:cNvPr id="1470" name="picA593"/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410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378</xdr:row>
      <xdr:rowOff>28575</xdr:rowOff>
    </xdr:from>
    <xdr:to>
      <xdr:col>0</xdr:col>
      <xdr:colOff>428625</xdr:colOff>
      <xdr:row>378</xdr:row>
      <xdr:rowOff>428625</xdr:rowOff>
    </xdr:to>
    <xdr:pic>
      <xdr:nvPicPr>
        <xdr:cNvPr id="1471" name="picA594"/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454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379</xdr:row>
      <xdr:rowOff>28575</xdr:rowOff>
    </xdr:from>
    <xdr:to>
      <xdr:col>0</xdr:col>
      <xdr:colOff>428625</xdr:colOff>
      <xdr:row>379</xdr:row>
      <xdr:rowOff>428625</xdr:rowOff>
    </xdr:to>
    <xdr:pic>
      <xdr:nvPicPr>
        <xdr:cNvPr id="1472" name="picA595"/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498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380</xdr:row>
      <xdr:rowOff>28575</xdr:rowOff>
    </xdr:from>
    <xdr:to>
      <xdr:col>0</xdr:col>
      <xdr:colOff>428625</xdr:colOff>
      <xdr:row>380</xdr:row>
      <xdr:rowOff>428625</xdr:rowOff>
    </xdr:to>
    <xdr:pic>
      <xdr:nvPicPr>
        <xdr:cNvPr id="1473" name="picA596"/>
        <xdr:cNvPicPr>
          <a:picLocks noChangeAspect="1"/>
        </xdr:cNvPicPr>
      </xdr:nvPicPr>
      <xdr:blipFill>
        <a:blip xmlns:r="http://schemas.openxmlformats.org/officeDocument/2006/relationships" r:embed="rId1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542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382</xdr:row>
      <xdr:rowOff>28575</xdr:rowOff>
    </xdr:from>
    <xdr:to>
      <xdr:col>0</xdr:col>
      <xdr:colOff>428625</xdr:colOff>
      <xdr:row>382</xdr:row>
      <xdr:rowOff>428625</xdr:rowOff>
    </xdr:to>
    <xdr:pic>
      <xdr:nvPicPr>
        <xdr:cNvPr id="1474" name="picA598"/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629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384</xdr:row>
      <xdr:rowOff>28575</xdr:rowOff>
    </xdr:from>
    <xdr:to>
      <xdr:col>0</xdr:col>
      <xdr:colOff>428625</xdr:colOff>
      <xdr:row>384</xdr:row>
      <xdr:rowOff>428625</xdr:rowOff>
    </xdr:to>
    <xdr:pic>
      <xdr:nvPicPr>
        <xdr:cNvPr id="1475" name="picA600"/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717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383</xdr:row>
      <xdr:rowOff>28575</xdr:rowOff>
    </xdr:from>
    <xdr:to>
      <xdr:col>0</xdr:col>
      <xdr:colOff>428625</xdr:colOff>
      <xdr:row>383</xdr:row>
      <xdr:rowOff>428625</xdr:rowOff>
    </xdr:to>
    <xdr:pic>
      <xdr:nvPicPr>
        <xdr:cNvPr id="1476" name="picA599"/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673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381</xdr:row>
      <xdr:rowOff>28575</xdr:rowOff>
    </xdr:from>
    <xdr:to>
      <xdr:col>0</xdr:col>
      <xdr:colOff>428625</xdr:colOff>
      <xdr:row>381</xdr:row>
      <xdr:rowOff>428625</xdr:rowOff>
    </xdr:to>
    <xdr:pic>
      <xdr:nvPicPr>
        <xdr:cNvPr id="1477" name="picA597"/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585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385</xdr:row>
      <xdr:rowOff>28575</xdr:rowOff>
    </xdr:from>
    <xdr:to>
      <xdr:col>0</xdr:col>
      <xdr:colOff>428625</xdr:colOff>
      <xdr:row>385</xdr:row>
      <xdr:rowOff>428625</xdr:rowOff>
    </xdr:to>
    <xdr:pic>
      <xdr:nvPicPr>
        <xdr:cNvPr id="1478" name="picA601"/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761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387</xdr:row>
      <xdr:rowOff>28575</xdr:rowOff>
    </xdr:from>
    <xdr:to>
      <xdr:col>0</xdr:col>
      <xdr:colOff>428625</xdr:colOff>
      <xdr:row>387</xdr:row>
      <xdr:rowOff>428625</xdr:rowOff>
    </xdr:to>
    <xdr:pic>
      <xdr:nvPicPr>
        <xdr:cNvPr id="1479" name="picA603"/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848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386</xdr:row>
      <xdr:rowOff>28575</xdr:rowOff>
    </xdr:from>
    <xdr:to>
      <xdr:col>0</xdr:col>
      <xdr:colOff>428625</xdr:colOff>
      <xdr:row>386</xdr:row>
      <xdr:rowOff>428625</xdr:rowOff>
    </xdr:to>
    <xdr:pic>
      <xdr:nvPicPr>
        <xdr:cNvPr id="1480" name="picA602"/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804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388</xdr:row>
      <xdr:rowOff>28575</xdr:rowOff>
    </xdr:from>
    <xdr:to>
      <xdr:col>0</xdr:col>
      <xdr:colOff>428625</xdr:colOff>
      <xdr:row>388</xdr:row>
      <xdr:rowOff>428625</xdr:rowOff>
    </xdr:to>
    <xdr:pic>
      <xdr:nvPicPr>
        <xdr:cNvPr id="1481" name="picA604"/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892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389</xdr:row>
      <xdr:rowOff>28575</xdr:rowOff>
    </xdr:from>
    <xdr:to>
      <xdr:col>0</xdr:col>
      <xdr:colOff>428625</xdr:colOff>
      <xdr:row>389</xdr:row>
      <xdr:rowOff>428625</xdr:rowOff>
    </xdr:to>
    <xdr:pic>
      <xdr:nvPicPr>
        <xdr:cNvPr id="1482" name="picA605"/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936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390</xdr:row>
      <xdr:rowOff>28575</xdr:rowOff>
    </xdr:from>
    <xdr:to>
      <xdr:col>0</xdr:col>
      <xdr:colOff>428625</xdr:colOff>
      <xdr:row>390</xdr:row>
      <xdr:rowOff>428625</xdr:rowOff>
    </xdr:to>
    <xdr:pic>
      <xdr:nvPicPr>
        <xdr:cNvPr id="1483" name="picA606"/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6980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391</xdr:row>
      <xdr:rowOff>28575</xdr:rowOff>
    </xdr:from>
    <xdr:to>
      <xdr:col>0</xdr:col>
      <xdr:colOff>428625</xdr:colOff>
      <xdr:row>391</xdr:row>
      <xdr:rowOff>428625</xdr:rowOff>
    </xdr:to>
    <xdr:pic>
      <xdr:nvPicPr>
        <xdr:cNvPr id="1484" name="picA607"/>
        <xdr:cNvPicPr>
          <a:picLocks noChangeAspect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024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392</xdr:row>
      <xdr:rowOff>28575</xdr:rowOff>
    </xdr:from>
    <xdr:to>
      <xdr:col>0</xdr:col>
      <xdr:colOff>428625</xdr:colOff>
      <xdr:row>392</xdr:row>
      <xdr:rowOff>428625</xdr:rowOff>
    </xdr:to>
    <xdr:pic>
      <xdr:nvPicPr>
        <xdr:cNvPr id="1485" name="picA608"/>
        <xdr:cNvPicPr>
          <a:picLocks noChangeAspect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067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393</xdr:row>
      <xdr:rowOff>28575</xdr:rowOff>
    </xdr:from>
    <xdr:to>
      <xdr:col>0</xdr:col>
      <xdr:colOff>428625</xdr:colOff>
      <xdr:row>393</xdr:row>
      <xdr:rowOff>428625</xdr:rowOff>
    </xdr:to>
    <xdr:pic>
      <xdr:nvPicPr>
        <xdr:cNvPr id="1486" name="picA609"/>
        <xdr:cNvPicPr>
          <a:picLocks noChangeAspect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111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394</xdr:row>
      <xdr:rowOff>28575</xdr:rowOff>
    </xdr:from>
    <xdr:to>
      <xdr:col>0</xdr:col>
      <xdr:colOff>428625</xdr:colOff>
      <xdr:row>394</xdr:row>
      <xdr:rowOff>428625</xdr:rowOff>
    </xdr:to>
    <xdr:pic>
      <xdr:nvPicPr>
        <xdr:cNvPr id="1487" name="picA610"/>
        <xdr:cNvPicPr>
          <a:picLocks noChangeAspect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155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395</xdr:row>
      <xdr:rowOff>28575</xdr:rowOff>
    </xdr:from>
    <xdr:to>
      <xdr:col>0</xdr:col>
      <xdr:colOff>428625</xdr:colOff>
      <xdr:row>395</xdr:row>
      <xdr:rowOff>428625</xdr:rowOff>
    </xdr:to>
    <xdr:pic>
      <xdr:nvPicPr>
        <xdr:cNvPr id="1488" name="picA611"/>
        <xdr:cNvPicPr>
          <a:picLocks noChangeAspect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199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396</xdr:row>
      <xdr:rowOff>28575</xdr:rowOff>
    </xdr:from>
    <xdr:to>
      <xdr:col>0</xdr:col>
      <xdr:colOff>428625</xdr:colOff>
      <xdr:row>396</xdr:row>
      <xdr:rowOff>428625</xdr:rowOff>
    </xdr:to>
    <xdr:pic>
      <xdr:nvPicPr>
        <xdr:cNvPr id="1489" name="picA612"/>
        <xdr:cNvPicPr>
          <a:picLocks noChangeAspect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243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397</xdr:row>
      <xdr:rowOff>28575</xdr:rowOff>
    </xdr:from>
    <xdr:to>
      <xdr:col>0</xdr:col>
      <xdr:colOff>428625</xdr:colOff>
      <xdr:row>397</xdr:row>
      <xdr:rowOff>428625</xdr:rowOff>
    </xdr:to>
    <xdr:pic>
      <xdr:nvPicPr>
        <xdr:cNvPr id="1490" name="picA613"/>
        <xdr:cNvPicPr>
          <a:picLocks noChangeAspect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286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398</xdr:row>
      <xdr:rowOff>28575</xdr:rowOff>
    </xdr:from>
    <xdr:to>
      <xdr:col>0</xdr:col>
      <xdr:colOff>428625</xdr:colOff>
      <xdr:row>398</xdr:row>
      <xdr:rowOff>428625</xdr:rowOff>
    </xdr:to>
    <xdr:pic>
      <xdr:nvPicPr>
        <xdr:cNvPr id="1491" name="picA614"/>
        <xdr:cNvPicPr>
          <a:picLocks noChangeAspect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330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399</xdr:row>
      <xdr:rowOff>28575</xdr:rowOff>
    </xdr:from>
    <xdr:to>
      <xdr:col>0</xdr:col>
      <xdr:colOff>428625</xdr:colOff>
      <xdr:row>399</xdr:row>
      <xdr:rowOff>428625</xdr:rowOff>
    </xdr:to>
    <xdr:pic>
      <xdr:nvPicPr>
        <xdr:cNvPr id="1492" name="picA615"/>
        <xdr:cNvPicPr>
          <a:picLocks noChangeAspect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374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400</xdr:row>
      <xdr:rowOff>28575</xdr:rowOff>
    </xdr:from>
    <xdr:to>
      <xdr:col>0</xdr:col>
      <xdr:colOff>428625</xdr:colOff>
      <xdr:row>400</xdr:row>
      <xdr:rowOff>428625</xdr:rowOff>
    </xdr:to>
    <xdr:pic>
      <xdr:nvPicPr>
        <xdr:cNvPr id="1493" name="picA616"/>
        <xdr:cNvPicPr>
          <a:picLocks noChangeAspect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418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401</xdr:row>
      <xdr:rowOff>28575</xdr:rowOff>
    </xdr:from>
    <xdr:to>
      <xdr:col>0</xdr:col>
      <xdr:colOff>428625</xdr:colOff>
      <xdr:row>401</xdr:row>
      <xdr:rowOff>428625</xdr:rowOff>
    </xdr:to>
    <xdr:pic>
      <xdr:nvPicPr>
        <xdr:cNvPr id="1494" name="picA617"/>
        <xdr:cNvPicPr>
          <a:picLocks noChangeAspect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462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403</xdr:row>
      <xdr:rowOff>28575</xdr:rowOff>
    </xdr:from>
    <xdr:to>
      <xdr:col>0</xdr:col>
      <xdr:colOff>428625</xdr:colOff>
      <xdr:row>403</xdr:row>
      <xdr:rowOff>428625</xdr:rowOff>
    </xdr:to>
    <xdr:pic>
      <xdr:nvPicPr>
        <xdr:cNvPr id="1495" name="picA619"/>
        <xdr:cNvPicPr>
          <a:picLocks noChangeAspect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549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402</xdr:row>
      <xdr:rowOff>28575</xdr:rowOff>
    </xdr:from>
    <xdr:to>
      <xdr:col>0</xdr:col>
      <xdr:colOff>428625</xdr:colOff>
      <xdr:row>402</xdr:row>
      <xdr:rowOff>428625</xdr:rowOff>
    </xdr:to>
    <xdr:pic>
      <xdr:nvPicPr>
        <xdr:cNvPr id="1496" name="picA618"/>
        <xdr:cNvPicPr>
          <a:picLocks noChangeAspect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505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404</xdr:row>
      <xdr:rowOff>28575</xdr:rowOff>
    </xdr:from>
    <xdr:to>
      <xdr:col>0</xdr:col>
      <xdr:colOff>428625</xdr:colOff>
      <xdr:row>404</xdr:row>
      <xdr:rowOff>428625</xdr:rowOff>
    </xdr:to>
    <xdr:pic>
      <xdr:nvPicPr>
        <xdr:cNvPr id="1497" name="picA620"/>
        <xdr:cNvPicPr>
          <a:picLocks noChangeAspect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593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406</xdr:row>
      <xdr:rowOff>28575</xdr:rowOff>
    </xdr:from>
    <xdr:to>
      <xdr:col>0</xdr:col>
      <xdr:colOff>428625</xdr:colOff>
      <xdr:row>406</xdr:row>
      <xdr:rowOff>428625</xdr:rowOff>
    </xdr:to>
    <xdr:pic>
      <xdr:nvPicPr>
        <xdr:cNvPr id="1498" name="picA622"/>
        <xdr:cNvPicPr>
          <a:picLocks noChangeAspect="1"/>
        </xdr:cNvPicPr>
      </xdr:nvPicPr>
      <xdr:blipFill>
        <a:blip xmlns:r="http://schemas.openxmlformats.org/officeDocument/2006/relationships" r:embed="rId1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681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405</xdr:row>
      <xdr:rowOff>28575</xdr:rowOff>
    </xdr:from>
    <xdr:to>
      <xdr:col>0</xdr:col>
      <xdr:colOff>428625</xdr:colOff>
      <xdr:row>405</xdr:row>
      <xdr:rowOff>428625</xdr:rowOff>
    </xdr:to>
    <xdr:pic>
      <xdr:nvPicPr>
        <xdr:cNvPr id="1499" name="picA621"/>
        <xdr:cNvPicPr>
          <a:picLocks noChangeAspect="1"/>
        </xdr:cNvPicPr>
      </xdr:nvPicPr>
      <xdr:blipFill>
        <a:blip xmlns:r="http://schemas.openxmlformats.org/officeDocument/2006/relationships" r:embed="rId1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637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407</xdr:row>
      <xdr:rowOff>28575</xdr:rowOff>
    </xdr:from>
    <xdr:to>
      <xdr:col>0</xdr:col>
      <xdr:colOff>428625</xdr:colOff>
      <xdr:row>407</xdr:row>
      <xdr:rowOff>428625</xdr:rowOff>
    </xdr:to>
    <xdr:pic>
      <xdr:nvPicPr>
        <xdr:cNvPr id="1500" name="picA623"/>
        <xdr:cNvPicPr>
          <a:picLocks noChangeAspect="1"/>
        </xdr:cNvPicPr>
      </xdr:nvPicPr>
      <xdr:blipFill>
        <a:blip xmlns:r="http://schemas.openxmlformats.org/officeDocument/2006/relationships" r:embed="rId1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725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408</xdr:row>
      <xdr:rowOff>28575</xdr:rowOff>
    </xdr:from>
    <xdr:to>
      <xdr:col>0</xdr:col>
      <xdr:colOff>428625</xdr:colOff>
      <xdr:row>408</xdr:row>
      <xdr:rowOff>428625</xdr:rowOff>
    </xdr:to>
    <xdr:pic>
      <xdr:nvPicPr>
        <xdr:cNvPr id="1501" name="picA624"/>
        <xdr:cNvPicPr>
          <a:picLocks noChangeAspect="1"/>
        </xdr:cNvPicPr>
      </xdr:nvPicPr>
      <xdr:blipFill>
        <a:blip xmlns:r="http://schemas.openxmlformats.org/officeDocument/2006/relationships" r:embed="rId1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768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412</xdr:row>
      <xdr:rowOff>28575</xdr:rowOff>
    </xdr:from>
    <xdr:to>
      <xdr:col>0</xdr:col>
      <xdr:colOff>428625</xdr:colOff>
      <xdr:row>412</xdr:row>
      <xdr:rowOff>428625</xdr:rowOff>
    </xdr:to>
    <xdr:pic>
      <xdr:nvPicPr>
        <xdr:cNvPr id="1502" name="picA628"/>
        <xdr:cNvPicPr>
          <a:picLocks noChangeAspect="1"/>
        </xdr:cNvPicPr>
      </xdr:nvPicPr>
      <xdr:blipFill>
        <a:blip xmlns:r="http://schemas.openxmlformats.org/officeDocument/2006/relationships" r:embed="rId1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944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410</xdr:row>
      <xdr:rowOff>28575</xdr:rowOff>
    </xdr:from>
    <xdr:to>
      <xdr:col>0</xdr:col>
      <xdr:colOff>428625</xdr:colOff>
      <xdr:row>410</xdr:row>
      <xdr:rowOff>428625</xdr:rowOff>
    </xdr:to>
    <xdr:pic>
      <xdr:nvPicPr>
        <xdr:cNvPr id="1503" name="picA626"/>
        <xdr:cNvPicPr>
          <a:picLocks noChangeAspect="1"/>
        </xdr:cNvPicPr>
      </xdr:nvPicPr>
      <xdr:blipFill>
        <a:blip xmlns:r="http://schemas.openxmlformats.org/officeDocument/2006/relationships" r:embed="rId1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856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409</xdr:row>
      <xdr:rowOff>28575</xdr:rowOff>
    </xdr:from>
    <xdr:to>
      <xdr:col>0</xdr:col>
      <xdr:colOff>428625</xdr:colOff>
      <xdr:row>409</xdr:row>
      <xdr:rowOff>428625</xdr:rowOff>
    </xdr:to>
    <xdr:pic>
      <xdr:nvPicPr>
        <xdr:cNvPr id="1504" name="picA625"/>
        <xdr:cNvPicPr>
          <a:picLocks noChangeAspect="1"/>
        </xdr:cNvPicPr>
      </xdr:nvPicPr>
      <xdr:blipFill>
        <a:blip xmlns:r="http://schemas.openxmlformats.org/officeDocument/2006/relationships" r:embed="rId1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812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411</xdr:row>
      <xdr:rowOff>28575</xdr:rowOff>
    </xdr:from>
    <xdr:to>
      <xdr:col>0</xdr:col>
      <xdr:colOff>428625</xdr:colOff>
      <xdr:row>411</xdr:row>
      <xdr:rowOff>428625</xdr:rowOff>
    </xdr:to>
    <xdr:pic>
      <xdr:nvPicPr>
        <xdr:cNvPr id="1505" name="picA627"/>
        <xdr:cNvPicPr>
          <a:picLocks noChangeAspect="1"/>
        </xdr:cNvPicPr>
      </xdr:nvPicPr>
      <xdr:blipFill>
        <a:blip xmlns:r="http://schemas.openxmlformats.org/officeDocument/2006/relationships" r:embed="rId1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900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413</xdr:row>
      <xdr:rowOff>28575</xdr:rowOff>
    </xdr:from>
    <xdr:to>
      <xdr:col>0</xdr:col>
      <xdr:colOff>428625</xdr:colOff>
      <xdr:row>413</xdr:row>
      <xdr:rowOff>428625</xdr:rowOff>
    </xdr:to>
    <xdr:pic>
      <xdr:nvPicPr>
        <xdr:cNvPr id="1506" name="picA629"/>
        <xdr:cNvPicPr>
          <a:picLocks noChangeAspect="1"/>
        </xdr:cNvPicPr>
      </xdr:nvPicPr>
      <xdr:blipFill>
        <a:blip xmlns:r="http://schemas.openxmlformats.org/officeDocument/2006/relationships" r:embed="rId1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7987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414</xdr:row>
      <xdr:rowOff>28575</xdr:rowOff>
    </xdr:from>
    <xdr:to>
      <xdr:col>0</xdr:col>
      <xdr:colOff>428625</xdr:colOff>
      <xdr:row>414</xdr:row>
      <xdr:rowOff>428625</xdr:rowOff>
    </xdr:to>
    <xdr:pic>
      <xdr:nvPicPr>
        <xdr:cNvPr id="1507" name="picA630"/>
        <xdr:cNvPicPr>
          <a:picLocks noChangeAspect="1"/>
        </xdr:cNvPicPr>
      </xdr:nvPicPr>
      <xdr:blipFill>
        <a:blip xmlns:r="http://schemas.openxmlformats.org/officeDocument/2006/relationships" r:embed="rId1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031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415</xdr:row>
      <xdr:rowOff>28575</xdr:rowOff>
    </xdr:from>
    <xdr:to>
      <xdr:col>0</xdr:col>
      <xdr:colOff>428625</xdr:colOff>
      <xdr:row>415</xdr:row>
      <xdr:rowOff>428625</xdr:rowOff>
    </xdr:to>
    <xdr:pic>
      <xdr:nvPicPr>
        <xdr:cNvPr id="1508" name="picA631"/>
        <xdr:cNvPicPr>
          <a:picLocks noChangeAspect="1"/>
        </xdr:cNvPicPr>
      </xdr:nvPicPr>
      <xdr:blipFill>
        <a:blip xmlns:r="http://schemas.openxmlformats.org/officeDocument/2006/relationships" r:embed="rId1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075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416</xdr:row>
      <xdr:rowOff>28575</xdr:rowOff>
    </xdr:from>
    <xdr:to>
      <xdr:col>0</xdr:col>
      <xdr:colOff>428625</xdr:colOff>
      <xdr:row>416</xdr:row>
      <xdr:rowOff>428625</xdr:rowOff>
    </xdr:to>
    <xdr:pic>
      <xdr:nvPicPr>
        <xdr:cNvPr id="1509" name="picA632"/>
        <xdr:cNvPicPr>
          <a:picLocks noChangeAspect="1"/>
        </xdr:cNvPicPr>
      </xdr:nvPicPr>
      <xdr:blipFill>
        <a:blip xmlns:r="http://schemas.openxmlformats.org/officeDocument/2006/relationships" r:embed="rId1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119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417</xdr:row>
      <xdr:rowOff>28575</xdr:rowOff>
    </xdr:from>
    <xdr:to>
      <xdr:col>0</xdr:col>
      <xdr:colOff>428625</xdr:colOff>
      <xdr:row>417</xdr:row>
      <xdr:rowOff>428625</xdr:rowOff>
    </xdr:to>
    <xdr:pic>
      <xdr:nvPicPr>
        <xdr:cNvPr id="1510" name="picA633"/>
        <xdr:cNvPicPr>
          <a:picLocks noChangeAspect="1"/>
        </xdr:cNvPicPr>
      </xdr:nvPicPr>
      <xdr:blipFill>
        <a:blip xmlns:r="http://schemas.openxmlformats.org/officeDocument/2006/relationships" r:embed="rId1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163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418</xdr:row>
      <xdr:rowOff>28575</xdr:rowOff>
    </xdr:from>
    <xdr:to>
      <xdr:col>0</xdr:col>
      <xdr:colOff>428625</xdr:colOff>
      <xdr:row>418</xdr:row>
      <xdr:rowOff>428625</xdr:rowOff>
    </xdr:to>
    <xdr:pic>
      <xdr:nvPicPr>
        <xdr:cNvPr id="1511" name="picA634"/>
        <xdr:cNvPicPr>
          <a:picLocks noChangeAspect="1"/>
        </xdr:cNvPicPr>
      </xdr:nvPicPr>
      <xdr:blipFill>
        <a:blip xmlns:r="http://schemas.openxmlformats.org/officeDocument/2006/relationships" r:embed="rId1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207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419</xdr:row>
      <xdr:rowOff>28575</xdr:rowOff>
    </xdr:from>
    <xdr:to>
      <xdr:col>0</xdr:col>
      <xdr:colOff>428625</xdr:colOff>
      <xdr:row>419</xdr:row>
      <xdr:rowOff>428625</xdr:rowOff>
    </xdr:to>
    <xdr:pic>
      <xdr:nvPicPr>
        <xdr:cNvPr id="1512" name="picA635"/>
        <xdr:cNvPicPr>
          <a:picLocks noChangeAspect="1"/>
        </xdr:cNvPicPr>
      </xdr:nvPicPr>
      <xdr:blipFill>
        <a:blip xmlns:r="http://schemas.openxmlformats.org/officeDocument/2006/relationships" r:embed="rId1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250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420</xdr:row>
      <xdr:rowOff>28575</xdr:rowOff>
    </xdr:from>
    <xdr:to>
      <xdr:col>0</xdr:col>
      <xdr:colOff>428625</xdr:colOff>
      <xdr:row>420</xdr:row>
      <xdr:rowOff>428625</xdr:rowOff>
    </xdr:to>
    <xdr:pic>
      <xdr:nvPicPr>
        <xdr:cNvPr id="1513" name="picA636"/>
        <xdr:cNvPicPr>
          <a:picLocks noChangeAspect="1"/>
        </xdr:cNvPicPr>
      </xdr:nvPicPr>
      <xdr:blipFill>
        <a:blip xmlns:r="http://schemas.openxmlformats.org/officeDocument/2006/relationships" r:embed="rId1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294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421</xdr:row>
      <xdr:rowOff>28575</xdr:rowOff>
    </xdr:from>
    <xdr:to>
      <xdr:col>0</xdr:col>
      <xdr:colOff>428625</xdr:colOff>
      <xdr:row>421</xdr:row>
      <xdr:rowOff>428625</xdr:rowOff>
    </xdr:to>
    <xdr:pic>
      <xdr:nvPicPr>
        <xdr:cNvPr id="1514" name="picA637"/>
        <xdr:cNvPicPr>
          <a:picLocks noChangeAspect="1"/>
        </xdr:cNvPicPr>
      </xdr:nvPicPr>
      <xdr:blipFill>
        <a:blip xmlns:r="http://schemas.openxmlformats.org/officeDocument/2006/relationships" r:embed="rId1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338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422</xdr:row>
      <xdr:rowOff>28575</xdr:rowOff>
    </xdr:from>
    <xdr:to>
      <xdr:col>0</xdr:col>
      <xdr:colOff>428625</xdr:colOff>
      <xdr:row>422</xdr:row>
      <xdr:rowOff>428625</xdr:rowOff>
    </xdr:to>
    <xdr:pic>
      <xdr:nvPicPr>
        <xdr:cNvPr id="1515" name="picA638"/>
        <xdr:cNvPicPr>
          <a:picLocks noChangeAspect="1"/>
        </xdr:cNvPicPr>
      </xdr:nvPicPr>
      <xdr:blipFill>
        <a:blip xmlns:r="http://schemas.openxmlformats.org/officeDocument/2006/relationships" r:embed="rId1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382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423</xdr:row>
      <xdr:rowOff>28575</xdr:rowOff>
    </xdr:from>
    <xdr:to>
      <xdr:col>0</xdr:col>
      <xdr:colOff>428625</xdr:colOff>
      <xdr:row>423</xdr:row>
      <xdr:rowOff>428625</xdr:rowOff>
    </xdr:to>
    <xdr:pic>
      <xdr:nvPicPr>
        <xdr:cNvPr id="1516" name="picA639"/>
        <xdr:cNvPicPr>
          <a:picLocks noChangeAspect="1"/>
        </xdr:cNvPicPr>
      </xdr:nvPicPr>
      <xdr:blipFill>
        <a:blip xmlns:r="http://schemas.openxmlformats.org/officeDocument/2006/relationships" r:embed="rId1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426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424</xdr:row>
      <xdr:rowOff>28575</xdr:rowOff>
    </xdr:from>
    <xdr:to>
      <xdr:col>0</xdr:col>
      <xdr:colOff>428625</xdr:colOff>
      <xdr:row>424</xdr:row>
      <xdr:rowOff>428625</xdr:rowOff>
    </xdr:to>
    <xdr:pic>
      <xdr:nvPicPr>
        <xdr:cNvPr id="1517" name="picA640"/>
        <xdr:cNvPicPr>
          <a:picLocks noChangeAspect="1"/>
        </xdr:cNvPicPr>
      </xdr:nvPicPr>
      <xdr:blipFill>
        <a:blip xmlns:r="http://schemas.openxmlformats.org/officeDocument/2006/relationships" r:embed="rId1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469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425</xdr:row>
      <xdr:rowOff>28575</xdr:rowOff>
    </xdr:from>
    <xdr:to>
      <xdr:col>0</xdr:col>
      <xdr:colOff>428625</xdr:colOff>
      <xdr:row>425</xdr:row>
      <xdr:rowOff>428625</xdr:rowOff>
    </xdr:to>
    <xdr:pic>
      <xdr:nvPicPr>
        <xdr:cNvPr id="1518" name="picA641"/>
        <xdr:cNvPicPr>
          <a:picLocks noChangeAspect="1"/>
        </xdr:cNvPicPr>
      </xdr:nvPicPr>
      <xdr:blipFill>
        <a:blip xmlns:r="http://schemas.openxmlformats.org/officeDocument/2006/relationships" r:embed="rId1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513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426</xdr:row>
      <xdr:rowOff>28575</xdr:rowOff>
    </xdr:from>
    <xdr:to>
      <xdr:col>0</xdr:col>
      <xdr:colOff>428625</xdr:colOff>
      <xdr:row>426</xdr:row>
      <xdr:rowOff>428625</xdr:rowOff>
    </xdr:to>
    <xdr:pic>
      <xdr:nvPicPr>
        <xdr:cNvPr id="1519" name="picA642"/>
        <xdr:cNvPicPr>
          <a:picLocks noChangeAspect="1"/>
        </xdr:cNvPicPr>
      </xdr:nvPicPr>
      <xdr:blipFill>
        <a:blip xmlns:r="http://schemas.openxmlformats.org/officeDocument/2006/relationships" r:embed="rId1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557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427</xdr:row>
      <xdr:rowOff>28575</xdr:rowOff>
    </xdr:from>
    <xdr:to>
      <xdr:col>0</xdr:col>
      <xdr:colOff>428625</xdr:colOff>
      <xdr:row>427</xdr:row>
      <xdr:rowOff>428625</xdr:rowOff>
    </xdr:to>
    <xdr:pic>
      <xdr:nvPicPr>
        <xdr:cNvPr id="1520" name="picA643"/>
        <xdr:cNvPicPr>
          <a:picLocks noChangeAspect="1"/>
        </xdr:cNvPicPr>
      </xdr:nvPicPr>
      <xdr:blipFill>
        <a:blip xmlns:r="http://schemas.openxmlformats.org/officeDocument/2006/relationships" r:embed="rId1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601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428</xdr:row>
      <xdr:rowOff>28575</xdr:rowOff>
    </xdr:from>
    <xdr:to>
      <xdr:col>0</xdr:col>
      <xdr:colOff>428625</xdr:colOff>
      <xdr:row>428</xdr:row>
      <xdr:rowOff>428625</xdr:rowOff>
    </xdr:to>
    <xdr:pic>
      <xdr:nvPicPr>
        <xdr:cNvPr id="1521" name="picA644"/>
        <xdr:cNvPicPr>
          <a:picLocks noChangeAspect="1"/>
        </xdr:cNvPicPr>
      </xdr:nvPicPr>
      <xdr:blipFill>
        <a:blip xmlns:r="http://schemas.openxmlformats.org/officeDocument/2006/relationships" r:embed="rId1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645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429</xdr:row>
      <xdr:rowOff>28575</xdr:rowOff>
    </xdr:from>
    <xdr:to>
      <xdr:col>0</xdr:col>
      <xdr:colOff>428625</xdr:colOff>
      <xdr:row>429</xdr:row>
      <xdr:rowOff>428625</xdr:rowOff>
    </xdr:to>
    <xdr:pic>
      <xdr:nvPicPr>
        <xdr:cNvPr id="1522" name="picA645"/>
        <xdr:cNvPicPr>
          <a:picLocks noChangeAspect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689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430</xdr:row>
      <xdr:rowOff>28575</xdr:rowOff>
    </xdr:from>
    <xdr:to>
      <xdr:col>0</xdr:col>
      <xdr:colOff>428625</xdr:colOff>
      <xdr:row>430</xdr:row>
      <xdr:rowOff>428625</xdr:rowOff>
    </xdr:to>
    <xdr:pic>
      <xdr:nvPicPr>
        <xdr:cNvPr id="1523" name="picA646"/>
        <xdr:cNvPicPr>
          <a:picLocks noChangeAspect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732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431</xdr:row>
      <xdr:rowOff>28575</xdr:rowOff>
    </xdr:from>
    <xdr:to>
      <xdr:col>0</xdr:col>
      <xdr:colOff>428625</xdr:colOff>
      <xdr:row>431</xdr:row>
      <xdr:rowOff>428625</xdr:rowOff>
    </xdr:to>
    <xdr:pic>
      <xdr:nvPicPr>
        <xdr:cNvPr id="1524" name="picA647"/>
        <xdr:cNvPicPr>
          <a:picLocks noChangeAspect="1"/>
        </xdr:cNvPicPr>
      </xdr:nvPicPr>
      <xdr:blipFill>
        <a:blip xmlns:r="http://schemas.openxmlformats.org/officeDocument/2006/relationships" r:embed="rId1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776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432</xdr:row>
      <xdr:rowOff>28575</xdr:rowOff>
    </xdr:from>
    <xdr:to>
      <xdr:col>0</xdr:col>
      <xdr:colOff>428625</xdr:colOff>
      <xdr:row>432</xdr:row>
      <xdr:rowOff>428625</xdr:rowOff>
    </xdr:to>
    <xdr:pic>
      <xdr:nvPicPr>
        <xdr:cNvPr id="1525" name="picA648"/>
        <xdr:cNvPicPr>
          <a:picLocks noChangeAspect="1"/>
        </xdr:cNvPicPr>
      </xdr:nvPicPr>
      <xdr:blipFill>
        <a:blip xmlns:r="http://schemas.openxmlformats.org/officeDocument/2006/relationships" r:embed="rId1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820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433</xdr:row>
      <xdr:rowOff>28575</xdr:rowOff>
    </xdr:from>
    <xdr:to>
      <xdr:col>0</xdr:col>
      <xdr:colOff>428625</xdr:colOff>
      <xdr:row>433</xdr:row>
      <xdr:rowOff>428625</xdr:rowOff>
    </xdr:to>
    <xdr:pic>
      <xdr:nvPicPr>
        <xdr:cNvPr id="1526" name="picA649"/>
        <xdr:cNvPicPr>
          <a:picLocks noChangeAspect="1"/>
        </xdr:cNvPicPr>
      </xdr:nvPicPr>
      <xdr:blipFill>
        <a:blip xmlns:r="http://schemas.openxmlformats.org/officeDocument/2006/relationships" r:embed="rId1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864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434</xdr:row>
      <xdr:rowOff>28575</xdr:rowOff>
    </xdr:from>
    <xdr:to>
      <xdr:col>0</xdr:col>
      <xdr:colOff>428625</xdr:colOff>
      <xdr:row>434</xdr:row>
      <xdr:rowOff>428625</xdr:rowOff>
    </xdr:to>
    <xdr:pic>
      <xdr:nvPicPr>
        <xdr:cNvPr id="1527" name="picA650"/>
        <xdr:cNvPicPr>
          <a:picLocks noChangeAspect="1"/>
        </xdr:cNvPicPr>
      </xdr:nvPicPr>
      <xdr:blipFill>
        <a:blip xmlns:r="http://schemas.openxmlformats.org/officeDocument/2006/relationships" r:embed="rId1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908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435</xdr:row>
      <xdr:rowOff>28575</xdr:rowOff>
    </xdr:from>
    <xdr:to>
      <xdr:col>0</xdr:col>
      <xdr:colOff>428625</xdr:colOff>
      <xdr:row>435</xdr:row>
      <xdr:rowOff>428625</xdr:rowOff>
    </xdr:to>
    <xdr:pic>
      <xdr:nvPicPr>
        <xdr:cNvPr id="1528" name="picA651"/>
        <xdr:cNvPicPr>
          <a:picLocks noChangeAspect="1"/>
        </xdr:cNvPicPr>
      </xdr:nvPicPr>
      <xdr:blipFill>
        <a:blip xmlns:r="http://schemas.openxmlformats.org/officeDocument/2006/relationships" r:embed="rId1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951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436</xdr:row>
      <xdr:rowOff>28575</xdr:rowOff>
    </xdr:from>
    <xdr:to>
      <xdr:col>0</xdr:col>
      <xdr:colOff>428625</xdr:colOff>
      <xdr:row>436</xdr:row>
      <xdr:rowOff>428625</xdr:rowOff>
    </xdr:to>
    <xdr:pic>
      <xdr:nvPicPr>
        <xdr:cNvPr id="1529" name="picA652"/>
        <xdr:cNvPicPr>
          <a:picLocks noChangeAspect="1"/>
        </xdr:cNvPicPr>
      </xdr:nvPicPr>
      <xdr:blipFill>
        <a:blip xmlns:r="http://schemas.openxmlformats.org/officeDocument/2006/relationships" r:embed="rId1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8995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437</xdr:row>
      <xdr:rowOff>28575</xdr:rowOff>
    </xdr:from>
    <xdr:to>
      <xdr:col>0</xdr:col>
      <xdr:colOff>428625</xdr:colOff>
      <xdr:row>437</xdr:row>
      <xdr:rowOff>428625</xdr:rowOff>
    </xdr:to>
    <xdr:pic>
      <xdr:nvPicPr>
        <xdr:cNvPr id="1530" name="picA653"/>
        <xdr:cNvPicPr>
          <a:picLocks noChangeAspect="1"/>
        </xdr:cNvPicPr>
      </xdr:nvPicPr>
      <xdr:blipFill>
        <a:blip xmlns:r="http://schemas.openxmlformats.org/officeDocument/2006/relationships" r:embed="rId2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039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438</xdr:row>
      <xdr:rowOff>28575</xdr:rowOff>
    </xdr:from>
    <xdr:to>
      <xdr:col>0</xdr:col>
      <xdr:colOff>428625</xdr:colOff>
      <xdr:row>438</xdr:row>
      <xdr:rowOff>428625</xdr:rowOff>
    </xdr:to>
    <xdr:pic>
      <xdr:nvPicPr>
        <xdr:cNvPr id="1531" name="picA654"/>
        <xdr:cNvPicPr>
          <a:picLocks noChangeAspect="1"/>
        </xdr:cNvPicPr>
      </xdr:nvPicPr>
      <xdr:blipFill>
        <a:blip xmlns:r="http://schemas.openxmlformats.org/officeDocument/2006/relationships" r:embed="rId2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083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439</xdr:row>
      <xdr:rowOff>28575</xdr:rowOff>
    </xdr:from>
    <xdr:to>
      <xdr:col>0</xdr:col>
      <xdr:colOff>428625</xdr:colOff>
      <xdr:row>439</xdr:row>
      <xdr:rowOff>428625</xdr:rowOff>
    </xdr:to>
    <xdr:pic>
      <xdr:nvPicPr>
        <xdr:cNvPr id="1532" name="picA655"/>
        <xdr:cNvPicPr>
          <a:picLocks noChangeAspect="1"/>
        </xdr:cNvPicPr>
      </xdr:nvPicPr>
      <xdr:blipFill>
        <a:blip xmlns:r="http://schemas.openxmlformats.org/officeDocument/2006/relationships" r:embed="rId2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127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440</xdr:row>
      <xdr:rowOff>28575</xdr:rowOff>
    </xdr:from>
    <xdr:to>
      <xdr:col>0</xdr:col>
      <xdr:colOff>428625</xdr:colOff>
      <xdr:row>440</xdr:row>
      <xdr:rowOff>428625</xdr:rowOff>
    </xdr:to>
    <xdr:pic>
      <xdr:nvPicPr>
        <xdr:cNvPr id="1533" name="picA656"/>
        <xdr:cNvPicPr>
          <a:picLocks noChangeAspect="1"/>
        </xdr:cNvPicPr>
      </xdr:nvPicPr>
      <xdr:blipFill>
        <a:blip xmlns:r="http://schemas.openxmlformats.org/officeDocument/2006/relationships" r:embed="rId2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170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441</xdr:row>
      <xdr:rowOff>28575</xdr:rowOff>
    </xdr:from>
    <xdr:to>
      <xdr:col>0</xdr:col>
      <xdr:colOff>428625</xdr:colOff>
      <xdr:row>441</xdr:row>
      <xdr:rowOff>428625</xdr:rowOff>
    </xdr:to>
    <xdr:pic>
      <xdr:nvPicPr>
        <xdr:cNvPr id="1534" name="picA657"/>
        <xdr:cNvPicPr>
          <a:picLocks noChangeAspect="1"/>
        </xdr:cNvPicPr>
      </xdr:nvPicPr>
      <xdr:blipFill>
        <a:blip xmlns:r="http://schemas.openxmlformats.org/officeDocument/2006/relationships" r:embed="rId2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214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442</xdr:row>
      <xdr:rowOff>28575</xdr:rowOff>
    </xdr:from>
    <xdr:to>
      <xdr:col>0</xdr:col>
      <xdr:colOff>428625</xdr:colOff>
      <xdr:row>442</xdr:row>
      <xdr:rowOff>428625</xdr:rowOff>
    </xdr:to>
    <xdr:pic>
      <xdr:nvPicPr>
        <xdr:cNvPr id="1535" name="picA658"/>
        <xdr:cNvPicPr>
          <a:picLocks noChangeAspect="1"/>
        </xdr:cNvPicPr>
      </xdr:nvPicPr>
      <xdr:blipFill>
        <a:blip xmlns:r="http://schemas.openxmlformats.org/officeDocument/2006/relationships" r:embed="rId2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258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443</xdr:row>
      <xdr:rowOff>28575</xdr:rowOff>
    </xdr:from>
    <xdr:to>
      <xdr:col>0</xdr:col>
      <xdr:colOff>428625</xdr:colOff>
      <xdr:row>443</xdr:row>
      <xdr:rowOff>428625</xdr:rowOff>
    </xdr:to>
    <xdr:pic>
      <xdr:nvPicPr>
        <xdr:cNvPr id="1536" name="picA659"/>
        <xdr:cNvPicPr>
          <a:picLocks noChangeAspect="1"/>
        </xdr:cNvPicPr>
      </xdr:nvPicPr>
      <xdr:blipFill>
        <a:blip xmlns:r="http://schemas.openxmlformats.org/officeDocument/2006/relationships" r:embed="rId2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302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444</xdr:row>
      <xdr:rowOff>28575</xdr:rowOff>
    </xdr:from>
    <xdr:to>
      <xdr:col>0</xdr:col>
      <xdr:colOff>428625</xdr:colOff>
      <xdr:row>444</xdr:row>
      <xdr:rowOff>428625</xdr:rowOff>
    </xdr:to>
    <xdr:pic>
      <xdr:nvPicPr>
        <xdr:cNvPr id="1537" name="picA660"/>
        <xdr:cNvPicPr>
          <a:picLocks noChangeAspect="1"/>
        </xdr:cNvPicPr>
      </xdr:nvPicPr>
      <xdr:blipFill>
        <a:blip xmlns:r="http://schemas.openxmlformats.org/officeDocument/2006/relationships" r:embed="rId2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346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445</xdr:row>
      <xdr:rowOff>28575</xdr:rowOff>
    </xdr:from>
    <xdr:to>
      <xdr:col>0</xdr:col>
      <xdr:colOff>428625</xdr:colOff>
      <xdr:row>445</xdr:row>
      <xdr:rowOff>428625</xdr:rowOff>
    </xdr:to>
    <xdr:pic>
      <xdr:nvPicPr>
        <xdr:cNvPr id="1538" name="picA661"/>
        <xdr:cNvPicPr>
          <a:picLocks noChangeAspect="1"/>
        </xdr:cNvPicPr>
      </xdr:nvPicPr>
      <xdr:blipFill>
        <a:blip xmlns:r="http://schemas.openxmlformats.org/officeDocument/2006/relationships" r:embed="rId2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390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446</xdr:row>
      <xdr:rowOff>28575</xdr:rowOff>
    </xdr:from>
    <xdr:to>
      <xdr:col>0</xdr:col>
      <xdr:colOff>428625</xdr:colOff>
      <xdr:row>446</xdr:row>
      <xdr:rowOff>428625</xdr:rowOff>
    </xdr:to>
    <xdr:pic>
      <xdr:nvPicPr>
        <xdr:cNvPr id="1539" name="picA662"/>
        <xdr:cNvPicPr>
          <a:picLocks noChangeAspect="1"/>
        </xdr:cNvPicPr>
      </xdr:nvPicPr>
      <xdr:blipFill>
        <a:blip xmlns:r="http://schemas.openxmlformats.org/officeDocument/2006/relationships" r:embed="rId2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433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447</xdr:row>
      <xdr:rowOff>28575</xdr:rowOff>
    </xdr:from>
    <xdr:to>
      <xdr:col>0</xdr:col>
      <xdr:colOff>428625</xdr:colOff>
      <xdr:row>447</xdr:row>
      <xdr:rowOff>428625</xdr:rowOff>
    </xdr:to>
    <xdr:pic>
      <xdr:nvPicPr>
        <xdr:cNvPr id="1540" name="picA663"/>
        <xdr:cNvPicPr>
          <a:picLocks noChangeAspect="1"/>
        </xdr:cNvPicPr>
      </xdr:nvPicPr>
      <xdr:blipFill>
        <a:blip xmlns:r="http://schemas.openxmlformats.org/officeDocument/2006/relationships" r:embed="rId2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477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448</xdr:row>
      <xdr:rowOff>28575</xdr:rowOff>
    </xdr:from>
    <xdr:to>
      <xdr:col>0</xdr:col>
      <xdr:colOff>428625</xdr:colOff>
      <xdr:row>448</xdr:row>
      <xdr:rowOff>428625</xdr:rowOff>
    </xdr:to>
    <xdr:pic>
      <xdr:nvPicPr>
        <xdr:cNvPr id="1541" name="picA664"/>
        <xdr:cNvPicPr>
          <a:picLocks noChangeAspect="1"/>
        </xdr:cNvPicPr>
      </xdr:nvPicPr>
      <xdr:blipFill>
        <a:blip xmlns:r="http://schemas.openxmlformats.org/officeDocument/2006/relationships" r:embed="rId2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521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449</xdr:row>
      <xdr:rowOff>28575</xdr:rowOff>
    </xdr:from>
    <xdr:to>
      <xdr:col>0</xdr:col>
      <xdr:colOff>428625</xdr:colOff>
      <xdr:row>449</xdr:row>
      <xdr:rowOff>428625</xdr:rowOff>
    </xdr:to>
    <xdr:pic>
      <xdr:nvPicPr>
        <xdr:cNvPr id="1542" name="picA665"/>
        <xdr:cNvPicPr>
          <a:picLocks noChangeAspect="1"/>
        </xdr:cNvPicPr>
      </xdr:nvPicPr>
      <xdr:blipFill>
        <a:blip xmlns:r="http://schemas.openxmlformats.org/officeDocument/2006/relationships" r:embed="rId2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565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450</xdr:row>
      <xdr:rowOff>28575</xdr:rowOff>
    </xdr:from>
    <xdr:to>
      <xdr:col>0</xdr:col>
      <xdr:colOff>428625</xdr:colOff>
      <xdr:row>450</xdr:row>
      <xdr:rowOff>428625</xdr:rowOff>
    </xdr:to>
    <xdr:pic>
      <xdr:nvPicPr>
        <xdr:cNvPr id="1543" name="picA666"/>
        <xdr:cNvPicPr>
          <a:picLocks noChangeAspect="1"/>
        </xdr:cNvPicPr>
      </xdr:nvPicPr>
      <xdr:blipFill>
        <a:blip xmlns:r="http://schemas.openxmlformats.org/officeDocument/2006/relationships" r:embed="rId2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609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451</xdr:row>
      <xdr:rowOff>28575</xdr:rowOff>
    </xdr:from>
    <xdr:to>
      <xdr:col>0</xdr:col>
      <xdr:colOff>428625</xdr:colOff>
      <xdr:row>451</xdr:row>
      <xdr:rowOff>428625</xdr:rowOff>
    </xdr:to>
    <xdr:pic>
      <xdr:nvPicPr>
        <xdr:cNvPr id="1544" name="picA667"/>
        <xdr:cNvPicPr>
          <a:picLocks noChangeAspect="1"/>
        </xdr:cNvPicPr>
      </xdr:nvPicPr>
      <xdr:blipFill>
        <a:blip xmlns:r="http://schemas.openxmlformats.org/officeDocument/2006/relationships" r:embed="rId2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652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452</xdr:row>
      <xdr:rowOff>28575</xdr:rowOff>
    </xdr:from>
    <xdr:to>
      <xdr:col>0</xdr:col>
      <xdr:colOff>428625</xdr:colOff>
      <xdr:row>452</xdr:row>
      <xdr:rowOff>428625</xdr:rowOff>
    </xdr:to>
    <xdr:pic>
      <xdr:nvPicPr>
        <xdr:cNvPr id="1545" name="picA668"/>
        <xdr:cNvPicPr>
          <a:picLocks noChangeAspect="1"/>
        </xdr:cNvPicPr>
      </xdr:nvPicPr>
      <xdr:blipFill>
        <a:blip xmlns:r="http://schemas.openxmlformats.org/officeDocument/2006/relationships" r:embed="rId2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696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456</xdr:row>
      <xdr:rowOff>28575</xdr:rowOff>
    </xdr:from>
    <xdr:to>
      <xdr:col>0</xdr:col>
      <xdr:colOff>428625</xdr:colOff>
      <xdr:row>456</xdr:row>
      <xdr:rowOff>428625</xdr:rowOff>
    </xdr:to>
    <xdr:pic>
      <xdr:nvPicPr>
        <xdr:cNvPr id="1546" name="picA672"/>
        <xdr:cNvPicPr>
          <a:picLocks noChangeAspect="1"/>
        </xdr:cNvPicPr>
      </xdr:nvPicPr>
      <xdr:blipFill>
        <a:blip xmlns:r="http://schemas.openxmlformats.org/officeDocument/2006/relationships" r:embed="rId2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872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455</xdr:row>
      <xdr:rowOff>28575</xdr:rowOff>
    </xdr:from>
    <xdr:to>
      <xdr:col>0</xdr:col>
      <xdr:colOff>428625</xdr:colOff>
      <xdr:row>455</xdr:row>
      <xdr:rowOff>428625</xdr:rowOff>
    </xdr:to>
    <xdr:pic>
      <xdr:nvPicPr>
        <xdr:cNvPr id="1547" name="picA671"/>
        <xdr:cNvPicPr>
          <a:picLocks noChangeAspect="1"/>
        </xdr:cNvPicPr>
      </xdr:nvPicPr>
      <xdr:blipFill>
        <a:blip xmlns:r="http://schemas.openxmlformats.org/officeDocument/2006/relationships" r:embed="rId2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828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453</xdr:row>
      <xdr:rowOff>28575</xdr:rowOff>
    </xdr:from>
    <xdr:to>
      <xdr:col>0</xdr:col>
      <xdr:colOff>428625</xdr:colOff>
      <xdr:row>453</xdr:row>
      <xdr:rowOff>428625</xdr:rowOff>
    </xdr:to>
    <xdr:pic>
      <xdr:nvPicPr>
        <xdr:cNvPr id="1548" name="picA669"/>
        <xdr:cNvPicPr>
          <a:picLocks noChangeAspect="1"/>
        </xdr:cNvPicPr>
      </xdr:nvPicPr>
      <xdr:blipFill>
        <a:blip xmlns:r="http://schemas.openxmlformats.org/officeDocument/2006/relationships" r:embed="rId2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740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454</xdr:row>
      <xdr:rowOff>28575</xdr:rowOff>
    </xdr:from>
    <xdr:to>
      <xdr:col>0</xdr:col>
      <xdr:colOff>428625</xdr:colOff>
      <xdr:row>454</xdr:row>
      <xdr:rowOff>428625</xdr:rowOff>
    </xdr:to>
    <xdr:pic>
      <xdr:nvPicPr>
        <xdr:cNvPr id="1549" name="picA670"/>
        <xdr:cNvPicPr>
          <a:picLocks noChangeAspect="1"/>
        </xdr:cNvPicPr>
      </xdr:nvPicPr>
      <xdr:blipFill>
        <a:blip xmlns:r="http://schemas.openxmlformats.org/officeDocument/2006/relationships" r:embed="rId2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784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457</xdr:row>
      <xdr:rowOff>28575</xdr:rowOff>
    </xdr:from>
    <xdr:to>
      <xdr:col>0</xdr:col>
      <xdr:colOff>428625</xdr:colOff>
      <xdr:row>457</xdr:row>
      <xdr:rowOff>428625</xdr:rowOff>
    </xdr:to>
    <xdr:pic>
      <xdr:nvPicPr>
        <xdr:cNvPr id="1550" name="picA673"/>
        <xdr:cNvPicPr>
          <a:picLocks noChangeAspect="1"/>
        </xdr:cNvPicPr>
      </xdr:nvPicPr>
      <xdr:blipFill>
        <a:blip xmlns:r="http://schemas.openxmlformats.org/officeDocument/2006/relationships" r:embed="rId2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915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459</xdr:row>
      <xdr:rowOff>28575</xdr:rowOff>
    </xdr:from>
    <xdr:to>
      <xdr:col>0</xdr:col>
      <xdr:colOff>428625</xdr:colOff>
      <xdr:row>459</xdr:row>
      <xdr:rowOff>428625</xdr:rowOff>
    </xdr:to>
    <xdr:pic>
      <xdr:nvPicPr>
        <xdr:cNvPr id="1551" name="picA675"/>
        <xdr:cNvPicPr>
          <a:picLocks noChangeAspect="1"/>
        </xdr:cNvPicPr>
      </xdr:nvPicPr>
      <xdr:blipFill>
        <a:blip xmlns:r="http://schemas.openxmlformats.org/officeDocument/2006/relationships" r:embed="rId2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003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458</xdr:row>
      <xdr:rowOff>28575</xdr:rowOff>
    </xdr:from>
    <xdr:to>
      <xdr:col>0</xdr:col>
      <xdr:colOff>428625</xdr:colOff>
      <xdr:row>458</xdr:row>
      <xdr:rowOff>428625</xdr:rowOff>
    </xdr:to>
    <xdr:pic>
      <xdr:nvPicPr>
        <xdr:cNvPr id="1552" name="picA674"/>
        <xdr:cNvPicPr>
          <a:picLocks noChangeAspect="1"/>
        </xdr:cNvPicPr>
      </xdr:nvPicPr>
      <xdr:blipFill>
        <a:blip xmlns:r="http://schemas.openxmlformats.org/officeDocument/2006/relationships" r:embed="rId2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19959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460</xdr:row>
      <xdr:rowOff>28575</xdr:rowOff>
    </xdr:from>
    <xdr:to>
      <xdr:col>0</xdr:col>
      <xdr:colOff>428625</xdr:colOff>
      <xdr:row>460</xdr:row>
      <xdr:rowOff>428625</xdr:rowOff>
    </xdr:to>
    <xdr:pic>
      <xdr:nvPicPr>
        <xdr:cNvPr id="1553" name="picA676"/>
        <xdr:cNvPicPr>
          <a:picLocks noChangeAspect="1"/>
        </xdr:cNvPicPr>
      </xdr:nvPicPr>
      <xdr:blipFill>
        <a:blip xmlns:r="http://schemas.openxmlformats.org/officeDocument/2006/relationships" r:embed="rId2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047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461</xdr:row>
      <xdr:rowOff>28575</xdr:rowOff>
    </xdr:from>
    <xdr:to>
      <xdr:col>0</xdr:col>
      <xdr:colOff>428625</xdr:colOff>
      <xdr:row>461</xdr:row>
      <xdr:rowOff>428625</xdr:rowOff>
    </xdr:to>
    <xdr:pic>
      <xdr:nvPicPr>
        <xdr:cNvPr id="1554" name="picA677"/>
        <xdr:cNvPicPr>
          <a:picLocks noChangeAspect="1"/>
        </xdr:cNvPicPr>
      </xdr:nvPicPr>
      <xdr:blipFill>
        <a:blip xmlns:r="http://schemas.openxmlformats.org/officeDocument/2006/relationships" r:embed="rId2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091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462</xdr:row>
      <xdr:rowOff>28575</xdr:rowOff>
    </xdr:from>
    <xdr:to>
      <xdr:col>0</xdr:col>
      <xdr:colOff>428625</xdr:colOff>
      <xdr:row>462</xdr:row>
      <xdr:rowOff>428625</xdr:rowOff>
    </xdr:to>
    <xdr:pic>
      <xdr:nvPicPr>
        <xdr:cNvPr id="1555" name="picA678"/>
        <xdr:cNvPicPr>
          <a:picLocks noChangeAspect="1"/>
        </xdr:cNvPicPr>
      </xdr:nvPicPr>
      <xdr:blipFill>
        <a:blip xmlns:r="http://schemas.openxmlformats.org/officeDocument/2006/relationships" r:embed="rId2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134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463</xdr:row>
      <xdr:rowOff>28575</xdr:rowOff>
    </xdr:from>
    <xdr:to>
      <xdr:col>0</xdr:col>
      <xdr:colOff>428625</xdr:colOff>
      <xdr:row>463</xdr:row>
      <xdr:rowOff>428625</xdr:rowOff>
    </xdr:to>
    <xdr:pic>
      <xdr:nvPicPr>
        <xdr:cNvPr id="1556" name="picA679"/>
        <xdr:cNvPicPr>
          <a:picLocks noChangeAspect="1"/>
        </xdr:cNvPicPr>
      </xdr:nvPicPr>
      <xdr:blipFill>
        <a:blip xmlns:r="http://schemas.openxmlformats.org/officeDocument/2006/relationships" r:embed="rId2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178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464</xdr:row>
      <xdr:rowOff>28575</xdr:rowOff>
    </xdr:from>
    <xdr:to>
      <xdr:col>0</xdr:col>
      <xdr:colOff>428625</xdr:colOff>
      <xdr:row>464</xdr:row>
      <xdr:rowOff>428625</xdr:rowOff>
    </xdr:to>
    <xdr:pic>
      <xdr:nvPicPr>
        <xdr:cNvPr id="1557" name="picA680"/>
        <xdr:cNvPicPr>
          <a:picLocks noChangeAspect="1"/>
        </xdr:cNvPicPr>
      </xdr:nvPicPr>
      <xdr:blipFill>
        <a:blip xmlns:r="http://schemas.openxmlformats.org/officeDocument/2006/relationships" r:embed="rId2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222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465</xdr:row>
      <xdr:rowOff>28575</xdr:rowOff>
    </xdr:from>
    <xdr:to>
      <xdr:col>0</xdr:col>
      <xdr:colOff>428625</xdr:colOff>
      <xdr:row>465</xdr:row>
      <xdr:rowOff>428625</xdr:rowOff>
    </xdr:to>
    <xdr:pic>
      <xdr:nvPicPr>
        <xdr:cNvPr id="1558" name="picA681"/>
        <xdr:cNvPicPr>
          <a:picLocks noChangeAspect="1"/>
        </xdr:cNvPicPr>
      </xdr:nvPicPr>
      <xdr:blipFill>
        <a:blip xmlns:r="http://schemas.openxmlformats.org/officeDocument/2006/relationships" r:embed="rId2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266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466</xdr:row>
      <xdr:rowOff>28575</xdr:rowOff>
    </xdr:from>
    <xdr:to>
      <xdr:col>0</xdr:col>
      <xdr:colOff>428625</xdr:colOff>
      <xdr:row>466</xdr:row>
      <xdr:rowOff>428625</xdr:rowOff>
    </xdr:to>
    <xdr:pic>
      <xdr:nvPicPr>
        <xdr:cNvPr id="1559" name="picA682"/>
        <xdr:cNvPicPr>
          <a:picLocks noChangeAspect="1"/>
        </xdr:cNvPicPr>
      </xdr:nvPicPr>
      <xdr:blipFill>
        <a:blip xmlns:r="http://schemas.openxmlformats.org/officeDocument/2006/relationships" r:embed="rId2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310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467</xdr:row>
      <xdr:rowOff>28575</xdr:rowOff>
    </xdr:from>
    <xdr:to>
      <xdr:col>0</xdr:col>
      <xdr:colOff>428625</xdr:colOff>
      <xdr:row>467</xdr:row>
      <xdr:rowOff>428625</xdr:rowOff>
    </xdr:to>
    <xdr:pic>
      <xdr:nvPicPr>
        <xdr:cNvPr id="1560" name="picA683"/>
        <xdr:cNvPicPr>
          <a:picLocks noChangeAspect="1"/>
        </xdr:cNvPicPr>
      </xdr:nvPicPr>
      <xdr:blipFill>
        <a:blip xmlns:r="http://schemas.openxmlformats.org/officeDocument/2006/relationships" r:embed="rId2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353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468</xdr:row>
      <xdr:rowOff>28575</xdr:rowOff>
    </xdr:from>
    <xdr:to>
      <xdr:col>0</xdr:col>
      <xdr:colOff>428625</xdr:colOff>
      <xdr:row>468</xdr:row>
      <xdr:rowOff>428625</xdr:rowOff>
    </xdr:to>
    <xdr:pic>
      <xdr:nvPicPr>
        <xdr:cNvPr id="1561" name="picA684"/>
        <xdr:cNvPicPr>
          <a:picLocks noChangeAspect="1"/>
        </xdr:cNvPicPr>
      </xdr:nvPicPr>
      <xdr:blipFill>
        <a:blip xmlns:r="http://schemas.openxmlformats.org/officeDocument/2006/relationships" r:embed="rId2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397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469</xdr:row>
      <xdr:rowOff>28575</xdr:rowOff>
    </xdr:from>
    <xdr:to>
      <xdr:col>0</xdr:col>
      <xdr:colOff>428625</xdr:colOff>
      <xdr:row>469</xdr:row>
      <xdr:rowOff>428625</xdr:rowOff>
    </xdr:to>
    <xdr:pic>
      <xdr:nvPicPr>
        <xdr:cNvPr id="1562" name="picA685"/>
        <xdr:cNvPicPr>
          <a:picLocks noChangeAspect="1"/>
        </xdr:cNvPicPr>
      </xdr:nvPicPr>
      <xdr:blipFill>
        <a:blip xmlns:r="http://schemas.openxmlformats.org/officeDocument/2006/relationships" r:embed="rId2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441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470</xdr:row>
      <xdr:rowOff>28575</xdr:rowOff>
    </xdr:from>
    <xdr:to>
      <xdr:col>0</xdr:col>
      <xdr:colOff>428625</xdr:colOff>
      <xdr:row>470</xdr:row>
      <xdr:rowOff>428625</xdr:rowOff>
    </xdr:to>
    <xdr:pic>
      <xdr:nvPicPr>
        <xdr:cNvPr id="1563" name="picA686"/>
        <xdr:cNvPicPr>
          <a:picLocks noChangeAspect="1"/>
        </xdr:cNvPicPr>
      </xdr:nvPicPr>
      <xdr:blipFill>
        <a:blip xmlns:r="http://schemas.openxmlformats.org/officeDocument/2006/relationships" r:embed="rId2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485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471</xdr:row>
      <xdr:rowOff>28575</xdr:rowOff>
    </xdr:from>
    <xdr:to>
      <xdr:col>0</xdr:col>
      <xdr:colOff>428625</xdr:colOff>
      <xdr:row>471</xdr:row>
      <xdr:rowOff>428625</xdr:rowOff>
    </xdr:to>
    <xdr:pic>
      <xdr:nvPicPr>
        <xdr:cNvPr id="1564" name="picA687"/>
        <xdr:cNvPicPr>
          <a:picLocks noChangeAspect="1"/>
        </xdr:cNvPicPr>
      </xdr:nvPicPr>
      <xdr:blipFill>
        <a:blip xmlns:r="http://schemas.openxmlformats.org/officeDocument/2006/relationships" r:embed="rId2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529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472</xdr:row>
      <xdr:rowOff>28575</xdr:rowOff>
    </xdr:from>
    <xdr:to>
      <xdr:col>0</xdr:col>
      <xdr:colOff>428625</xdr:colOff>
      <xdr:row>472</xdr:row>
      <xdr:rowOff>428625</xdr:rowOff>
    </xdr:to>
    <xdr:pic>
      <xdr:nvPicPr>
        <xdr:cNvPr id="1565" name="picA688"/>
        <xdr:cNvPicPr>
          <a:picLocks noChangeAspect="1"/>
        </xdr:cNvPicPr>
      </xdr:nvPicPr>
      <xdr:blipFill>
        <a:blip xmlns:r="http://schemas.openxmlformats.org/officeDocument/2006/relationships" r:embed="rId2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573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473</xdr:row>
      <xdr:rowOff>28575</xdr:rowOff>
    </xdr:from>
    <xdr:to>
      <xdr:col>0</xdr:col>
      <xdr:colOff>428625</xdr:colOff>
      <xdr:row>473</xdr:row>
      <xdr:rowOff>428625</xdr:rowOff>
    </xdr:to>
    <xdr:pic>
      <xdr:nvPicPr>
        <xdr:cNvPr id="1566" name="picA689"/>
        <xdr:cNvPicPr>
          <a:picLocks noChangeAspect="1"/>
        </xdr:cNvPicPr>
      </xdr:nvPicPr>
      <xdr:blipFill>
        <a:blip xmlns:r="http://schemas.openxmlformats.org/officeDocument/2006/relationships" r:embed="rId2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616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474</xdr:row>
      <xdr:rowOff>28575</xdr:rowOff>
    </xdr:from>
    <xdr:to>
      <xdr:col>0</xdr:col>
      <xdr:colOff>428625</xdr:colOff>
      <xdr:row>474</xdr:row>
      <xdr:rowOff>428625</xdr:rowOff>
    </xdr:to>
    <xdr:pic>
      <xdr:nvPicPr>
        <xdr:cNvPr id="1567" name="picA690"/>
        <xdr:cNvPicPr>
          <a:picLocks noChangeAspect="1"/>
        </xdr:cNvPicPr>
      </xdr:nvPicPr>
      <xdr:blipFill>
        <a:blip xmlns:r="http://schemas.openxmlformats.org/officeDocument/2006/relationships" r:embed="rId2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660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475</xdr:row>
      <xdr:rowOff>28575</xdr:rowOff>
    </xdr:from>
    <xdr:to>
      <xdr:col>0</xdr:col>
      <xdr:colOff>428625</xdr:colOff>
      <xdr:row>475</xdr:row>
      <xdr:rowOff>428625</xdr:rowOff>
    </xdr:to>
    <xdr:pic>
      <xdr:nvPicPr>
        <xdr:cNvPr id="1568" name="picA691"/>
        <xdr:cNvPicPr>
          <a:picLocks noChangeAspect="1"/>
        </xdr:cNvPicPr>
      </xdr:nvPicPr>
      <xdr:blipFill>
        <a:blip xmlns:r="http://schemas.openxmlformats.org/officeDocument/2006/relationships" r:embed="rId2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704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476</xdr:row>
      <xdr:rowOff>28575</xdr:rowOff>
    </xdr:from>
    <xdr:to>
      <xdr:col>0</xdr:col>
      <xdr:colOff>428625</xdr:colOff>
      <xdr:row>476</xdr:row>
      <xdr:rowOff>428625</xdr:rowOff>
    </xdr:to>
    <xdr:pic>
      <xdr:nvPicPr>
        <xdr:cNvPr id="1569" name="picA692"/>
        <xdr:cNvPicPr>
          <a:picLocks noChangeAspect="1"/>
        </xdr:cNvPicPr>
      </xdr:nvPicPr>
      <xdr:blipFill>
        <a:blip xmlns:r="http://schemas.openxmlformats.org/officeDocument/2006/relationships" r:embed="rId2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748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477</xdr:row>
      <xdr:rowOff>28575</xdr:rowOff>
    </xdr:from>
    <xdr:to>
      <xdr:col>0</xdr:col>
      <xdr:colOff>428625</xdr:colOff>
      <xdr:row>477</xdr:row>
      <xdr:rowOff>428625</xdr:rowOff>
    </xdr:to>
    <xdr:pic>
      <xdr:nvPicPr>
        <xdr:cNvPr id="1570" name="picA693"/>
        <xdr:cNvPicPr>
          <a:picLocks noChangeAspect="1"/>
        </xdr:cNvPicPr>
      </xdr:nvPicPr>
      <xdr:blipFill>
        <a:blip xmlns:r="http://schemas.openxmlformats.org/officeDocument/2006/relationships" r:embed="rId2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792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478</xdr:row>
      <xdr:rowOff>28575</xdr:rowOff>
    </xdr:from>
    <xdr:to>
      <xdr:col>0</xdr:col>
      <xdr:colOff>428625</xdr:colOff>
      <xdr:row>478</xdr:row>
      <xdr:rowOff>428625</xdr:rowOff>
    </xdr:to>
    <xdr:pic>
      <xdr:nvPicPr>
        <xdr:cNvPr id="1571" name="picA694"/>
        <xdr:cNvPicPr>
          <a:picLocks noChangeAspect="1"/>
        </xdr:cNvPicPr>
      </xdr:nvPicPr>
      <xdr:blipFill>
        <a:blip xmlns:r="http://schemas.openxmlformats.org/officeDocument/2006/relationships" r:embed="rId2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835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479</xdr:row>
      <xdr:rowOff>28575</xdr:rowOff>
    </xdr:from>
    <xdr:to>
      <xdr:col>0</xdr:col>
      <xdr:colOff>428625</xdr:colOff>
      <xdr:row>479</xdr:row>
      <xdr:rowOff>428625</xdr:rowOff>
    </xdr:to>
    <xdr:pic>
      <xdr:nvPicPr>
        <xdr:cNvPr id="1572" name="picA695"/>
        <xdr:cNvPicPr>
          <a:picLocks noChangeAspect="1"/>
        </xdr:cNvPicPr>
      </xdr:nvPicPr>
      <xdr:blipFill>
        <a:blip xmlns:r="http://schemas.openxmlformats.org/officeDocument/2006/relationships" r:embed="rId2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879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480</xdr:row>
      <xdr:rowOff>28575</xdr:rowOff>
    </xdr:from>
    <xdr:to>
      <xdr:col>0</xdr:col>
      <xdr:colOff>428625</xdr:colOff>
      <xdr:row>480</xdr:row>
      <xdr:rowOff>428625</xdr:rowOff>
    </xdr:to>
    <xdr:pic>
      <xdr:nvPicPr>
        <xdr:cNvPr id="1573" name="picA696"/>
        <xdr:cNvPicPr>
          <a:picLocks noChangeAspect="1"/>
        </xdr:cNvPicPr>
      </xdr:nvPicPr>
      <xdr:blipFill>
        <a:blip xmlns:r="http://schemas.openxmlformats.org/officeDocument/2006/relationships" r:embed="rId2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923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481</xdr:row>
      <xdr:rowOff>28575</xdr:rowOff>
    </xdr:from>
    <xdr:to>
      <xdr:col>0</xdr:col>
      <xdr:colOff>428625</xdr:colOff>
      <xdr:row>481</xdr:row>
      <xdr:rowOff>428625</xdr:rowOff>
    </xdr:to>
    <xdr:pic>
      <xdr:nvPicPr>
        <xdr:cNvPr id="1574" name="picA697"/>
        <xdr:cNvPicPr>
          <a:picLocks noChangeAspect="1"/>
        </xdr:cNvPicPr>
      </xdr:nvPicPr>
      <xdr:blipFill>
        <a:blip xmlns:r="http://schemas.openxmlformats.org/officeDocument/2006/relationships" r:embed="rId2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0967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482</xdr:row>
      <xdr:rowOff>28575</xdr:rowOff>
    </xdr:from>
    <xdr:to>
      <xdr:col>0</xdr:col>
      <xdr:colOff>428625</xdr:colOff>
      <xdr:row>482</xdr:row>
      <xdr:rowOff>428625</xdr:rowOff>
    </xdr:to>
    <xdr:pic>
      <xdr:nvPicPr>
        <xdr:cNvPr id="1575" name="picA698"/>
        <xdr:cNvPicPr>
          <a:picLocks noChangeAspect="1"/>
        </xdr:cNvPicPr>
      </xdr:nvPicPr>
      <xdr:blipFill>
        <a:blip xmlns:r="http://schemas.openxmlformats.org/officeDocument/2006/relationships" r:embed="rId2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011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483</xdr:row>
      <xdr:rowOff>28575</xdr:rowOff>
    </xdr:from>
    <xdr:to>
      <xdr:col>0</xdr:col>
      <xdr:colOff>428625</xdr:colOff>
      <xdr:row>483</xdr:row>
      <xdr:rowOff>428625</xdr:rowOff>
    </xdr:to>
    <xdr:pic>
      <xdr:nvPicPr>
        <xdr:cNvPr id="1576" name="picA699"/>
        <xdr:cNvPicPr>
          <a:picLocks noChangeAspect="1"/>
        </xdr:cNvPicPr>
      </xdr:nvPicPr>
      <xdr:blipFill>
        <a:blip xmlns:r="http://schemas.openxmlformats.org/officeDocument/2006/relationships" r:embed="rId2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055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484</xdr:row>
      <xdr:rowOff>28575</xdr:rowOff>
    </xdr:from>
    <xdr:to>
      <xdr:col>0</xdr:col>
      <xdr:colOff>428625</xdr:colOff>
      <xdr:row>484</xdr:row>
      <xdr:rowOff>428625</xdr:rowOff>
    </xdr:to>
    <xdr:pic>
      <xdr:nvPicPr>
        <xdr:cNvPr id="1577" name="picA700"/>
        <xdr:cNvPicPr>
          <a:picLocks noChangeAspect="1"/>
        </xdr:cNvPicPr>
      </xdr:nvPicPr>
      <xdr:blipFill>
        <a:blip xmlns:r="http://schemas.openxmlformats.org/officeDocument/2006/relationships" r:embed="rId2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098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485</xdr:row>
      <xdr:rowOff>28575</xdr:rowOff>
    </xdr:from>
    <xdr:to>
      <xdr:col>0</xdr:col>
      <xdr:colOff>428625</xdr:colOff>
      <xdr:row>485</xdr:row>
      <xdr:rowOff>428625</xdr:rowOff>
    </xdr:to>
    <xdr:pic>
      <xdr:nvPicPr>
        <xdr:cNvPr id="1578" name="picA701"/>
        <xdr:cNvPicPr>
          <a:picLocks noChangeAspect="1"/>
        </xdr:cNvPicPr>
      </xdr:nvPicPr>
      <xdr:blipFill>
        <a:blip xmlns:r="http://schemas.openxmlformats.org/officeDocument/2006/relationships" r:embed="rId2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142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486</xdr:row>
      <xdr:rowOff>28575</xdr:rowOff>
    </xdr:from>
    <xdr:to>
      <xdr:col>0</xdr:col>
      <xdr:colOff>428625</xdr:colOff>
      <xdr:row>486</xdr:row>
      <xdr:rowOff>428625</xdr:rowOff>
    </xdr:to>
    <xdr:pic>
      <xdr:nvPicPr>
        <xdr:cNvPr id="1579" name="picA702"/>
        <xdr:cNvPicPr>
          <a:picLocks noChangeAspect="1"/>
        </xdr:cNvPicPr>
      </xdr:nvPicPr>
      <xdr:blipFill>
        <a:blip xmlns:r="http://schemas.openxmlformats.org/officeDocument/2006/relationships" r:embed="rId2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186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487</xdr:row>
      <xdr:rowOff>28575</xdr:rowOff>
    </xdr:from>
    <xdr:to>
      <xdr:col>0</xdr:col>
      <xdr:colOff>428625</xdr:colOff>
      <xdr:row>487</xdr:row>
      <xdr:rowOff>428625</xdr:rowOff>
    </xdr:to>
    <xdr:pic>
      <xdr:nvPicPr>
        <xdr:cNvPr id="1580" name="picA703"/>
        <xdr:cNvPicPr>
          <a:picLocks noChangeAspect="1"/>
        </xdr:cNvPicPr>
      </xdr:nvPicPr>
      <xdr:blipFill>
        <a:blip xmlns:r="http://schemas.openxmlformats.org/officeDocument/2006/relationships" r:embed="rId2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230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488</xdr:row>
      <xdr:rowOff>28575</xdr:rowOff>
    </xdr:from>
    <xdr:to>
      <xdr:col>0</xdr:col>
      <xdr:colOff>428625</xdr:colOff>
      <xdr:row>488</xdr:row>
      <xdr:rowOff>428625</xdr:rowOff>
    </xdr:to>
    <xdr:pic>
      <xdr:nvPicPr>
        <xdr:cNvPr id="1581" name="picA704"/>
        <xdr:cNvPicPr>
          <a:picLocks noChangeAspect="1"/>
        </xdr:cNvPicPr>
      </xdr:nvPicPr>
      <xdr:blipFill>
        <a:blip xmlns:r="http://schemas.openxmlformats.org/officeDocument/2006/relationships" r:embed="rId2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274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489</xdr:row>
      <xdr:rowOff>28575</xdr:rowOff>
    </xdr:from>
    <xdr:to>
      <xdr:col>0</xdr:col>
      <xdr:colOff>428625</xdr:colOff>
      <xdr:row>489</xdr:row>
      <xdr:rowOff>428625</xdr:rowOff>
    </xdr:to>
    <xdr:pic>
      <xdr:nvPicPr>
        <xdr:cNvPr id="1582" name="picA705"/>
        <xdr:cNvPicPr>
          <a:picLocks noChangeAspect="1"/>
        </xdr:cNvPicPr>
      </xdr:nvPicPr>
      <xdr:blipFill>
        <a:blip xmlns:r="http://schemas.openxmlformats.org/officeDocument/2006/relationships" r:embed="rId2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317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491</xdr:row>
      <xdr:rowOff>28575</xdr:rowOff>
    </xdr:from>
    <xdr:to>
      <xdr:col>0</xdr:col>
      <xdr:colOff>428625</xdr:colOff>
      <xdr:row>491</xdr:row>
      <xdr:rowOff>428625</xdr:rowOff>
    </xdr:to>
    <xdr:pic>
      <xdr:nvPicPr>
        <xdr:cNvPr id="1583" name="picA707"/>
        <xdr:cNvPicPr>
          <a:picLocks noChangeAspect="1"/>
        </xdr:cNvPicPr>
      </xdr:nvPicPr>
      <xdr:blipFill>
        <a:blip xmlns:r="http://schemas.openxmlformats.org/officeDocument/2006/relationships" r:embed="rId2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405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490</xdr:row>
      <xdr:rowOff>28575</xdr:rowOff>
    </xdr:from>
    <xdr:to>
      <xdr:col>0</xdr:col>
      <xdr:colOff>428625</xdr:colOff>
      <xdr:row>490</xdr:row>
      <xdr:rowOff>428625</xdr:rowOff>
    </xdr:to>
    <xdr:pic>
      <xdr:nvPicPr>
        <xdr:cNvPr id="1584" name="picA706"/>
        <xdr:cNvPicPr>
          <a:picLocks noChangeAspect="1"/>
        </xdr:cNvPicPr>
      </xdr:nvPicPr>
      <xdr:blipFill>
        <a:blip xmlns:r="http://schemas.openxmlformats.org/officeDocument/2006/relationships" r:embed="rId2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361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492</xdr:row>
      <xdr:rowOff>28575</xdr:rowOff>
    </xdr:from>
    <xdr:to>
      <xdr:col>0</xdr:col>
      <xdr:colOff>428625</xdr:colOff>
      <xdr:row>492</xdr:row>
      <xdr:rowOff>428625</xdr:rowOff>
    </xdr:to>
    <xdr:pic>
      <xdr:nvPicPr>
        <xdr:cNvPr id="1585" name="picA708"/>
        <xdr:cNvPicPr>
          <a:picLocks noChangeAspect="1"/>
        </xdr:cNvPicPr>
      </xdr:nvPicPr>
      <xdr:blipFill>
        <a:blip xmlns:r="http://schemas.openxmlformats.org/officeDocument/2006/relationships" r:embed="rId2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449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493</xdr:row>
      <xdr:rowOff>28575</xdr:rowOff>
    </xdr:from>
    <xdr:to>
      <xdr:col>0</xdr:col>
      <xdr:colOff>428625</xdr:colOff>
      <xdr:row>493</xdr:row>
      <xdr:rowOff>428625</xdr:rowOff>
    </xdr:to>
    <xdr:pic>
      <xdr:nvPicPr>
        <xdr:cNvPr id="1586" name="picA709"/>
        <xdr:cNvPicPr>
          <a:picLocks noChangeAspect="1"/>
        </xdr:cNvPicPr>
      </xdr:nvPicPr>
      <xdr:blipFill>
        <a:blip xmlns:r="http://schemas.openxmlformats.org/officeDocument/2006/relationships" r:embed="rId2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493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494</xdr:row>
      <xdr:rowOff>28575</xdr:rowOff>
    </xdr:from>
    <xdr:to>
      <xdr:col>0</xdr:col>
      <xdr:colOff>428625</xdr:colOff>
      <xdr:row>494</xdr:row>
      <xdr:rowOff>428625</xdr:rowOff>
    </xdr:to>
    <xdr:pic>
      <xdr:nvPicPr>
        <xdr:cNvPr id="1587" name="picA710"/>
        <xdr:cNvPicPr>
          <a:picLocks noChangeAspect="1"/>
        </xdr:cNvPicPr>
      </xdr:nvPicPr>
      <xdr:blipFill>
        <a:blip xmlns:r="http://schemas.openxmlformats.org/officeDocument/2006/relationships" r:embed="rId2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536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495</xdr:row>
      <xdr:rowOff>28575</xdr:rowOff>
    </xdr:from>
    <xdr:to>
      <xdr:col>0</xdr:col>
      <xdr:colOff>428625</xdr:colOff>
      <xdr:row>495</xdr:row>
      <xdr:rowOff>428625</xdr:rowOff>
    </xdr:to>
    <xdr:pic>
      <xdr:nvPicPr>
        <xdr:cNvPr id="1588" name="picA711"/>
        <xdr:cNvPicPr>
          <a:picLocks noChangeAspect="1"/>
        </xdr:cNvPicPr>
      </xdr:nvPicPr>
      <xdr:blipFill>
        <a:blip xmlns:r="http://schemas.openxmlformats.org/officeDocument/2006/relationships" r:embed="rId2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580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497</xdr:row>
      <xdr:rowOff>28575</xdr:rowOff>
    </xdr:from>
    <xdr:to>
      <xdr:col>0</xdr:col>
      <xdr:colOff>428625</xdr:colOff>
      <xdr:row>497</xdr:row>
      <xdr:rowOff>428625</xdr:rowOff>
    </xdr:to>
    <xdr:pic>
      <xdr:nvPicPr>
        <xdr:cNvPr id="1589" name="picA713"/>
        <xdr:cNvPicPr>
          <a:picLocks noChangeAspect="1"/>
        </xdr:cNvPicPr>
      </xdr:nvPicPr>
      <xdr:blipFill>
        <a:blip xmlns:r="http://schemas.openxmlformats.org/officeDocument/2006/relationships" r:embed="rId2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668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498</xdr:row>
      <xdr:rowOff>28575</xdr:rowOff>
    </xdr:from>
    <xdr:to>
      <xdr:col>0</xdr:col>
      <xdr:colOff>428625</xdr:colOff>
      <xdr:row>498</xdr:row>
      <xdr:rowOff>428625</xdr:rowOff>
    </xdr:to>
    <xdr:pic>
      <xdr:nvPicPr>
        <xdr:cNvPr id="1590" name="picA714"/>
        <xdr:cNvPicPr>
          <a:picLocks noChangeAspect="1"/>
        </xdr:cNvPicPr>
      </xdr:nvPicPr>
      <xdr:blipFill>
        <a:blip xmlns:r="http://schemas.openxmlformats.org/officeDocument/2006/relationships" r:embed="rId2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712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499</xdr:row>
      <xdr:rowOff>28575</xdr:rowOff>
    </xdr:from>
    <xdr:to>
      <xdr:col>0</xdr:col>
      <xdr:colOff>428625</xdr:colOff>
      <xdr:row>499</xdr:row>
      <xdr:rowOff>428625</xdr:rowOff>
    </xdr:to>
    <xdr:pic>
      <xdr:nvPicPr>
        <xdr:cNvPr id="1591" name="picA715"/>
        <xdr:cNvPicPr>
          <a:picLocks noChangeAspect="1"/>
        </xdr:cNvPicPr>
      </xdr:nvPicPr>
      <xdr:blipFill>
        <a:blip xmlns:r="http://schemas.openxmlformats.org/officeDocument/2006/relationships" r:embed="rId2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756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496</xdr:row>
      <xdr:rowOff>28575</xdr:rowOff>
    </xdr:from>
    <xdr:to>
      <xdr:col>0</xdr:col>
      <xdr:colOff>428625</xdr:colOff>
      <xdr:row>496</xdr:row>
      <xdr:rowOff>428625</xdr:rowOff>
    </xdr:to>
    <xdr:pic>
      <xdr:nvPicPr>
        <xdr:cNvPr id="1592" name="picA712"/>
        <xdr:cNvPicPr>
          <a:picLocks noChangeAspect="1"/>
        </xdr:cNvPicPr>
      </xdr:nvPicPr>
      <xdr:blipFill>
        <a:blip xmlns:r="http://schemas.openxmlformats.org/officeDocument/2006/relationships" r:embed="rId2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624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500</xdr:row>
      <xdr:rowOff>28575</xdr:rowOff>
    </xdr:from>
    <xdr:to>
      <xdr:col>0</xdr:col>
      <xdr:colOff>428625</xdr:colOff>
      <xdr:row>500</xdr:row>
      <xdr:rowOff>428625</xdr:rowOff>
    </xdr:to>
    <xdr:pic>
      <xdr:nvPicPr>
        <xdr:cNvPr id="1593" name="picA716"/>
        <xdr:cNvPicPr>
          <a:picLocks noChangeAspect="1"/>
        </xdr:cNvPicPr>
      </xdr:nvPicPr>
      <xdr:blipFill>
        <a:blip xmlns:r="http://schemas.openxmlformats.org/officeDocument/2006/relationships" r:embed="rId2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799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501</xdr:row>
      <xdr:rowOff>28575</xdr:rowOff>
    </xdr:from>
    <xdr:to>
      <xdr:col>0</xdr:col>
      <xdr:colOff>428625</xdr:colOff>
      <xdr:row>501</xdr:row>
      <xdr:rowOff>428625</xdr:rowOff>
    </xdr:to>
    <xdr:pic>
      <xdr:nvPicPr>
        <xdr:cNvPr id="1594" name="picA717"/>
        <xdr:cNvPicPr>
          <a:picLocks noChangeAspect="1"/>
        </xdr:cNvPicPr>
      </xdr:nvPicPr>
      <xdr:blipFill>
        <a:blip xmlns:r="http://schemas.openxmlformats.org/officeDocument/2006/relationships" r:embed="rId2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843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502</xdr:row>
      <xdr:rowOff>28575</xdr:rowOff>
    </xdr:from>
    <xdr:to>
      <xdr:col>0</xdr:col>
      <xdr:colOff>428625</xdr:colOff>
      <xdr:row>502</xdr:row>
      <xdr:rowOff>428625</xdr:rowOff>
    </xdr:to>
    <xdr:pic>
      <xdr:nvPicPr>
        <xdr:cNvPr id="1595" name="picA718"/>
        <xdr:cNvPicPr>
          <a:picLocks noChangeAspect="1"/>
        </xdr:cNvPicPr>
      </xdr:nvPicPr>
      <xdr:blipFill>
        <a:blip xmlns:r="http://schemas.openxmlformats.org/officeDocument/2006/relationships" r:embed="rId2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887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503</xdr:row>
      <xdr:rowOff>28575</xdr:rowOff>
    </xdr:from>
    <xdr:to>
      <xdr:col>0</xdr:col>
      <xdr:colOff>428625</xdr:colOff>
      <xdr:row>503</xdr:row>
      <xdr:rowOff>428625</xdr:rowOff>
    </xdr:to>
    <xdr:pic>
      <xdr:nvPicPr>
        <xdr:cNvPr id="1596" name="picA719"/>
        <xdr:cNvPicPr>
          <a:picLocks noChangeAspect="1"/>
        </xdr:cNvPicPr>
      </xdr:nvPicPr>
      <xdr:blipFill>
        <a:blip xmlns:r="http://schemas.openxmlformats.org/officeDocument/2006/relationships" r:embed="rId2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931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504</xdr:row>
      <xdr:rowOff>28575</xdr:rowOff>
    </xdr:from>
    <xdr:to>
      <xdr:col>0</xdr:col>
      <xdr:colOff>428625</xdr:colOff>
      <xdr:row>504</xdr:row>
      <xdr:rowOff>428625</xdr:rowOff>
    </xdr:to>
    <xdr:pic>
      <xdr:nvPicPr>
        <xdr:cNvPr id="1597" name="picA720"/>
        <xdr:cNvPicPr>
          <a:picLocks noChangeAspect="1"/>
        </xdr:cNvPicPr>
      </xdr:nvPicPr>
      <xdr:blipFill>
        <a:blip xmlns:r="http://schemas.openxmlformats.org/officeDocument/2006/relationships" r:embed="rId2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1975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505</xdr:row>
      <xdr:rowOff>28575</xdr:rowOff>
    </xdr:from>
    <xdr:to>
      <xdr:col>0</xdr:col>
      <xdr:colOff>428625</xdr:colOff>
      <xdr:row>505</xdr:row>
      <xdr:rowOff>428625</xdr:rowOff>
    </xdr:to>
    <xdr:pic>
      <xdr:nvPicPr>
        <xdr:cNvPr id="1598" name="picA721"/>
        <xdr:cNvPicPr>
          <a:picLocks noChangeAspect="1"/>
        </xdr:cNvPicPr>
      </xdr:nvPicPr>
      <xdr:blipFill>
        <a:blip xmlns:r="http://schemas.openxmlformats.org/officeDocument/2006/relationships" r:embed="rId2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018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506</xdr:row>
      <xdr:rowOff>28575</xdr:rowOff>
    </xdr:from>
    <xdr:to>
      <xdr:col>0</xdr:col>
      <xdr:colOff>428625</xdr:colOff>
      <xdr:row>506</xdr:row>
      <xdr:rowOff>428625</xdr:rowOff>
    </xdr:to>
    <xdr:pic>
      <xdr:nvPicPr>
        <xdr:cNvPr id="1599" name="picA722"/>
        <xdr:cNvPicPr>
          <a:picLocks noChangeAspect="1"/>
        </xdr:cNvPicPr>
      </xdr:nvPicPr>
      <xdr:blipFill>
        <a:blip xmlns:r="http://schemas.openxmlformats.org/officeDocument/2006/relationships" r:embed="rId2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062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507</xdr:row>
      <xdr:rowOff>28575</xdr:rowOff>
    </xdr:from>
    <xdr:to>
      <xdr:col>0</xdr:col>
      <xdr:colOff>428625</xdr:colOff>
      <xdr:row>507</xdr:row>
      <xdr:rowOff>428625</xdr:rowOff>
    </xdr:to>
    <xdr:pic>
      <xdr:nvPicPr>
        <xdr:cNvPr id="1600" name="picA723"/>
        <xdr:cNvPicPr>
          <a:picLocks noChangeAspect="1"/>
        </xdr:cNvPicPr>
      </xdr:nvPicPr>
      <xdr:blipFill>
        <a:blip xmlns:r="http://schemas.openxmlformats.org/officeDocument/2006/relationships" r:embed="rId2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106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508</xdr:row>
      <xdr:rowOff>28575</xdr:rowOff>
    </xdr:from>
    <xdr:to>
      <xdr:col>0</xdr:col>
      <xdr:colOff>428625</xdr:colOff>
      <xdr:row>508</xdr:row>
      <xdr:rowOff>428625</xdr:rowOff>
    </xdr:to>
    <xdr:pic>
      <xdr:nvPicPr>
        <xdr:cNvPr id="1601" name="picA724"/>
        <xdr:cNvPicPr>
          <a:picLocks noChangeAspect="1"/>
        </xdr:cNvPicPr>
      </xdr:nvPicPr>
      <xdr:blipFill>
        <a:blip xmlns:r="http://schemas.openxmlformats.org/officeDocument/2006/relationships" r:embed="rId2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150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509</xdr:row>
      <xdr:rowOff>28575</xdr:rowOff>
    </xdr:from>
    <xdr:to>
      <xdr:col>0</xdr:col>
      <xdr:colOff>428625</xdr:colOff>
      <xdr:row>509</xdr:row>
      <xdr:rowOff>428625</xdr:rowOff>
    </xdr:to>
    <xdr:pic>
      <xdr:nvPicPr>
        <xdr:cNvPr id="1602" name="picA725"/>
        <xdr:cNvPicPr>
          <a:picLocks noChangeAspect="1"/>
        </xdr:cNvPicPr>
      </xdr:nvPicPr>
      <xdr:blipFill>
        <a:blip xmlns:r="http://schemas.openxmlformats.org/officeDocument/2006/relationships" r:embed="rId2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194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510</xdr:row>
      <xdr:rowOff>28575</xdr:rowOff>
    </xdr:from>
    <xdr:to>
      <xdr:col>0</xdr:col>
      <xdr:colOff>428625</xdr:colOff>
      <xdr:row>510</xdr:row>
      <xdr:rowOff>428625</xdr:rowOff>
    </xdr:to>
    <xdr:pic>
      <xdr:nvPicPr>
        <xdr:cNvPr id="1603" name="picA726"/>
        <xdr:cNvPicPr>
          <a:picLocks noChangeAspect="1"/>
        </xdr:cNvPicPr>
      </xdr:nvPicPr>
      <xdr:blipFill>
        <a:blip xmlns:r="http://schemas.openxmlformats.org/officeDocument/2006/relationships" r:embed="rId2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238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511</xdr:row>
      <xdr:rowOff>28575</xdr:rowOff>
    </xdr:from>
    <xdr:to>
      <xdr:col>0</xdr:col>
      <xdr:colOff>428625</xdr:colOff>
      <xdr:row>511</xdr:row>
      <xdr:rowOff>428625</xdr:rowOff>
    </xdr:to>
    <xdr:pic>
      <xdr:nvPicPr>
        <xdr:cNvPr id="1604" name="picA727"/>
        <xdr:cNvPicPr>
          <a:picLocks noChangeAspect="1"/>
        </xdr:cNvPicPr>
      </xdr:nvPicPr>
      <xdr:blipFill>
        <a:blip xmlns:r="http://schemas.openxmlformats.org/officeDocument/2006/relationships" r:embed="rId2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281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512</xdr:row>
      <xdr:rowOff>28575</xdr:rowOff>
    </xdr:from>
    <xdr:to>
      <xdr:col>0</xdr:col>
      <xdr:colOff>428625</xdr:colOff>
      <xdr:row>512</xdr:row>
      <xdr:rowOff>428625</xdr:rowOff>
    </xdr:to>
    <xdr:pic>
      <xdr:nvPicPr>
        <xdr:cNvPr id="1605" name="picA728"/>
        <xdr:cNvPicPr>
          <a:picLocks noChangeAspect="1"/>
        </xdr:cNvPicPr>
      </xdr:nvPicPr>
      <xdr:blipFill>
        <a:blip xmlns:r="http://schemas.openxmlformats.org/officeDocument/2006/relationships" r:embed="rId2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325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513</xdr:row>
      <xdr:rowOff>28575</xdr:rowOff>
    </xdr:from>
    <xdr:to>
      <xdr:col>0</xdr:col>
      <xdr:colOff>428625</xdr:colOff>
      <xdr:row>513</xdr:row>
      <xdr:rowOff>428625</xdr:rowOff>
    </xdr:to>
    <xdr:pic>
      <xdr:nvPicPr>
        <xdr:cNvPr id="1606" name="picA729"/>
        <xdr:cNvPicPr>
          <a:picLocks noChangeAspect="1"/>
        </xdr:cNvPicPr>
      </xdr:nvPicPr>
      <xdr:blipFill>
        <a:blip xmlns:r="http://schemas.openxmlformats.org/officeDocument/2006/relationships" r:embed="rId2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369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514</xdr:row>
      <xdr:rowOff>28575</xdr:rowOff>
    </xdr:from>
    <xdr:to>
      <xdr:col>0</xdr:col>
      <xdr:colOff>428625</xdr:colOff>
      <xdr:row>514</xdr:row>
      <xdr:rowOff>428625</xdr:rowOff>
    </xdr:to>
    <xdr:pic>
      <xdr:nvPicPr>
        <xdr:cNvPr id="1607" name="picA730"/>
        <xdr:cNvPicPr>
          <a:picLocks noChangeAspect="1"/>
        </xdr:cNvPicPr>
      </xdr:nvPicPr>
      <xdr:blipFill>
        <a:blip xmlns:r="http://schemas.openxmlformats.org/officeDocument/2006/relationships" r:embed="rId2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413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515</xdr:row>
      <xdr:rowOff>28575</xdr:rowOff>
    </xdr:from>
    <xdr:to>
      <xdr:col>0</xdr:col>
      <xdr:colOff>428625</xdr:colOff>
      <xdr:row>515</xdr:row>
      <xdr:rowOff>428625</xdr:rowOff>
    </xdr:to>
    <xdr:pic>
      <xdr:nvPicPr>
        <xdr:cNvPr id="1608" name="picA731"/>
        <xdr:cNvPicPr>
          <a:picLocks noChangeAspect="1"/>
        </xdr:cNvPicPr>
      </xdr:nvPicPr>
      <xdr:blipFill>
        <a:blip xmlns:r="http://schemas.openxmlformats.org/officeDocument/2006/relationships" r:embed="rId2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457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516</xdr:row>
      <xdr:rowOff>28575</xdr:rowOff>
    </xdr:from>
    <xdr:to>
      <xdr:col>0</xdr:col>
      <xdr:colOff>428625</xdr:colOff>
      <xdr:row>516</xdr:row>
      <xdr:rowOff>428625</xdr:rowOff>
    </xdr:to>
    <xdr:pic>
      <xdr:nvPicPr>
        <xdr:cNvPr id="1609" name="picA732"/>
        <xdr:cNvPicPr>
          <a:picLocks noChangeAspect="1"/>
        </xdr:cNvPicPr>
      </xdr:nvPicPr>
      <xdr:blipFill>
        <a:blip xmlns:r="http://schemas.openxmlformats.org/officeDocument/2006/relationships" r:embed="rId2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500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517</xdr:row>
      <xdr:rowOff>28575</xdr:rowOff>
    </xdr:from>
    <xdr:to>
      <xdr:col>0</xdr:col>
      <xdr:colOff>428625</xdr:colOff>
      <xdr:row>517</xdr:row>
      <xdr:rowOff>428625</xdr:rowOff>
    </xdr:to>
    <xdr:pic>
      <xdr:nvPicPr>
        <xdr:cNvPr id="1610" name="picA733"/>
        <xdr:cNvPicPr>
          <a:picLocks noChangeAspect="1"/>
        </xdr:cNvPicPr>
      </xdr:nvPicPr>
      <xdr:blipFill>
        <a:blip xmlns:r="http://schemas.openxmlformats.org/officeDocument/2006/relationships" r:embed="rId2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544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518</xdr:row>
      <xdr:rowOff>28575</xdr:rowOff>
    </xdr:from>
    <xdr:to>
      <xdr:col>0</xdr:col>
      <xdr:colOff>428625</xdr:colOff>
      <xdr:row>518</xdr:row>
      <xdr:rowOff>428625</xdr:rowOff>
    </xdr:to>
    <xdr:pic>
      <xdr:nvPicPr>
        <xdr:cNvPr id="1611" name="picA748"/>
        <xdr:cNvPicPr>
          <a:picLocks noChangeAspect="1"/>
        </xdr:cNvPicPr>
      </xdr:nvPicPr>
      <xdr:blipFill>
        <a:blip xmlns:r="http://schemas.openxmlformats.org/officeDocument/2006/relationships" r:embed="rId2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588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519</xdr:row>
      <xdr:rowOff>28575</xdr:rowOff>
    </xdr:from>
    <xdr:to>
      <xdr:col>0</xdr:col>
      <xdr:colOff>428625</xdr:colOff>
      <xdr:row>519</xdr:row>
      <xdr:rowOff>428625</xdr:rowOff>
    </xdr:to>
    <xdr:pic>
      <xdr:nvPicPr>
        <xdr:cNvPr id="1612" name="picA749"/>
        <xdr:cNvPicPr>
          <a:picLocks noChangeAspect="1"/>
        </xdr:cNvPicPr>
      </xdr:nvPicPr>
      <xdr:blipFill>
        <a:blip xmlns:r="http://schemas.openxmlformats.org/officeDocument/2006/relationships" r:embed="rId2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632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520</xdr:row>
      <xdr:rowOff>28575</xdr:rowOff>
    </xdr:from>
    <xdr:to>
      <xdr:col>0</xdr:col>
      <xdr:colOff>428625</xdr:colOff>
      <xdr:row>520</xdr:row>
      <xdr:rowOff>428625</xdr:rowOff>
    </xdr:to>
    <xdr:pic>
      <xdr:nvPicPr>
        <xdr:cNvPr id="1613" name="picA750"/>
        <xdr:cNvPicPr>
          <a:picLocks noChangeAspect="1"/>
        </xdr:cNvPicPr>
      </xdr:nvPicPr>
      <xdr:blipFill>
        <a:blip xmlns:r="http://schemas.openxmlformats.org/officeDocument/2006/relationships" r:embed="rId2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676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521</xdr:row>
      <xdr:rowOff>28575</xdr:rowOff>
    </xdr:from>
    <xdr:to>
      <xdr:col>0</xdr:col>
      <xdr:colOff>428625</xdr:colOff>
      <xdr:row>521</xdr:row>
      <xdr:rowOff>428625</xdr:rowOff>
    </xdr:to>
    <xdr:pic>
      <xdr:nvPicPr>
        <xdr:cNvPr id="1614" name="picA751"/>
        <xdr:cNvPicPr>
          <a:picLocks noChangeAspect="1"/>
        </xdr:cNvPicPr>
      </xdr:nvPicPr>
      <xdr:blipFill>
        <a:blip xmlns:r="http://schemas.openxmlformats.org/officeDocument/2006/relationships" r:embed="rId2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719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522</xdr:row>
      <xdr:rowOff>28575</xdr:rowOff>
    </xdr:from>
    <xdr:to>
      <xdr:col>0</xdr:col>
      <xdr:colOff>428625</xdr:colOff>
      <xdr:row>522</xdr:row>
      <xdr:rowOff>428625</xdr:rowOff>
    </xdr:to>
    <xdr:pic>
      <xdr:nvPicPr>
        <xdr:cNvPr id="1615" name="picA752"/>
        <xdr:cNvPicPr>
          <a:picLocks noChangeAspect="1"/>
        </xdr:cNvPicPr>
      </xdr:nvPicPr>
      <xdr:blipFill>
        <a:blip xmlns:r="http://schemas.openxmlformats.org/officeDocument/2006/relationships" r:embed="rId2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763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523</xdr:row>
      <xdr:rowOff>28575</xdr:rowOff>
    </xdr:from>
    <xdr:to>
      <xdr:col>0</xdr:col>
      <xdr:colOff>428625</xdr:colOff>
      <xdr:row>523</xdr:row>
      <xdr:rowOff>428625</xdr:rowOff>
    </xdr:to>
    <xdr:pic>
      <xdr:nvPicPr>
        <xdr:cNvPr id="1616" name="picA753"/>
        <xdr:cNvPicPr>
          <a:picLocks noChangeAspect="1"/>
        </xdr:cNvPicPr>
      </xdr:nvPicPr>
      <xdr:blipFill>
        <a:blip xmlns:r="http://schemas.openxmlformats.org/officeDocument/2006/relationships" r:embed="rId2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807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524</xdr:row>
      <xdr:rowOff>28575</xdr:rowOff>
    </xdr:from>
    <xdr:to>
      <xdr:col>0</xdr:col>
      <xdr:colOff>428625</xdr:colOff>
      <xdr:row>524</xdr:row>
      <xdr:rowOff>428625</xdr:rowOff>
    </xdr:to>
    <xdr:pic>
      <xdr:nvPicPr>
        <xdr:cNvPr id="1617" name="picA754"/>
        <xdr:cNvPicPr>
          <a:picLocks noChangeAspect="1"/>
        </xdr:cNvPicPr>
      </xdr:nvPicPr>
      <xdr:blipFill>
        <a:blip xmlns:r="http://schemas.openxmlformats.org/officeDocument/2006/relationships" r:embed="rId2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851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525</xdr:row>
      <xdr:rowOff>28575</xdr:rowOff>
    </xdr:from>
    <xdr:to>
      <xdr:col>0</xdr:col>
      <xdr:colOff>428625</xdr:colOff>
      <xdr:row>525</xdr:row>
      <xdr:rowOff>428625</xdr:rowOff>
    </xdr:to>
    <xdr:pic>
      <xdr:nvPicPr>
        <xdr:cNvPr id="1618" name="picA755"/>
        <xdr:cNvPicPr>
          <a:picLocks noChangeAspect="1"/>
        </xdr:cNvPicPr>
      </xdr:nvPicPr>
      <xdr:blipFill>
        <a:blip xmlns:r="http://schemas.openxmlformats.org/officeDocument/2006/relationships" r:embed="rId2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895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526</xdr:row>
      <xdr:rowOff>28575</xdr:rowOff>
    </xdr:from>
    <xdr:to>
      <xdr:col>0</xdr:col>
      <xdr:colOff>428625</xdr:colOff>
      <xdr:row>526</xdr:row>
      <xdr:rowOff>428625</xdr:rowOff>
    </xdr:to>
    <xdr:pic>
      <xdr:nvPicPr>
        <xdr:cNvPr id="1619" name="picA756"/>
        <xdr:cNvPicPr>
          <a:picLocks noChangeAspect="1"/>
        </xdr:cNvPicPr>
      </xdr:nvPicPr>
      <xdr:blipFill>
        <a:blip xmlns:r="http://schemas.openxmlformats.org/officeDocument/2006/relationships" r:embed="rId2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939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527</xdr:row>
      <xdr:rowOff>28575</xdr:rowOff>
    </xdr:from>
    <xdr:to>
      <xdr:col>0</xdr:col>
      <xdr:colOff>428625</xdr:colOff>
      <xdr:row>527</xdr:row>
      <xdr:rowOff>428625</xdr:rowOff>
    </xdr:to>
    <xdr:pic>
      <xdr:nvPicPr>
        <xdr:cNvPr id="1620" name="picA757"/>
        <xdr:cNvPicPr>
          <a:picLocks noChangeAspect="1"/>
        </xdr:cNvPicPr>
      </xdr:nvPicPr>
      <xdr:blipFill>
        <a:blip xmlns:r="http://schemas.openxmlformats.org/officeDocument/2006/relationships" r:embed="rId2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2982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528</xdr:row>
      <xdr:rowOff>28575</xdr:rowOff>
    </xdr:from>
    <xdr:to>
      <xdr:col>0</xdr:col>
      <xdr:colOff>428625</xdr:colOff>
      <xdr:row>528</xdr:row>
      <xdr:rowOff>428625</xdr:rowOff>
    </xdr:to>
    <xdr:pic>
      <xdr:nvPicPr>
        <xdr:cNvPr id="1621" name="picA758"/>
        <xdr:cNvPicPr>
          <a:picLocks noChangeAspect="1"/>
        </xdr:cNvPicPr>
      </xdr:nvPicPr>
      <xdr:blipFill>
        <a:blip xmlns:r="http://schemas.openxmlformats.org/officeDocument/2006/relationships" r:embed="rId2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026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529</xdr:row>
      <xdr:rowOff>28575</xdr:rowOff>
    </xdr:from>
    <xdr:to>
      <xdr:col>0</xdr:col>
      <xdr:colOff>428625</xdr:colOff>
      <xdr:row>529</xdr:row>
      <xdr:rowOff>428625</xdr:rowOff>
    </xdr:to>
    <xdr:pic>
      <xdr:nvPicPr>
        <xdr:cNvPr id="1622" name="picA759"/>
        <xdr:cNvPicPr>
          <a:picLocks noChangeAspect="1"/>
        </xdr:cNvPicPr>
      </xdr:nvPicPr>
      <xdr:blipFill>
        <a:blip xmlns:r="http://schemas.openxmlformats.org/officeDocument/2006/relationships" r:embed="rId2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070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530</xdr:row>
      <xdr:rowOff>28575</xdr:rowOff>
    </xdr:from>
    <xdr:to>
      <xdr:col>0</xdr:col>
      <xdr:colOff>428625</xdr:colOff>
      <xdr:row>530</xdr:row>
      <xdr:rowOff>428625</xdr:rowOff>
    </xdr:to>
    <xdr:pic>
      <xdr:nvPicPr>
        <xdr:cNvPr id="1623" name="picA760"/>
        <xdr:cNvPicPr>
          <a:picLocks noChangeAspect="1"/>
        </xdr:cNvPicPr>
      </xdr:nvPicPr>
      <xdr:blipFill>
        <a:blip xmlns:r="http://schemas.openxmlformats.org/officeDocument/2006/relationships" r:embed="rId2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114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531</xdr:row>
      <xdr:rowOff>28575</xdr:rowOff>
    </xdr:from>
    <xdr:to>
      <xdr:col>0</xdr:col>
      <xdr:colOff>428625</xdr:colOff>
      <xdr:row>531</xdr:row>
      <xdr:rowOff>428625</xdr:rowOff>
    </xdr:to>
    <xdr:pic>
      <xdr:nvPicPr>
        <xdr:cNvPr id="1624" name="picA761"/>
        <xdr:cNvPicPr>
          <a:picLocks noChangeAspect="1"/>
        </xdr:cNvPicPr>
      </xdr:nvPicPr>
      <xdr:blipFill>
        <a:blip xmlns:r="http://schemas.openxmlformats.org/officeDocument/2006/relationships" r:embed="rId2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158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532</xdr:row>
      <xdr:rowOff>28575</xdr:rowOff>
    </xdr:from>
    <xdr:to>
      <xdr:col>0</xdr:col>
      <xdr:colOff>428625</xdr:colOff>
      <xdr:row>532</xdr:row>
      <xdr:rowOff>428625</xdr:rowOff>
    </xdr:to>
    <xdr:pic>
      <xdr:nvPicPr>
        <xdr:cNvPr id="1625" name="picA762"/>
        <xdr:cNvPicPr>
          <a:picLocks noChangeAspect="1"/>
        </xdr:cNvPicPr>
      </xdr:nvPicPr>
      <xdr:blipFill>
        <a:blip xmlns:r="http://schemas.openxmlformats.org/officeDocument/2006/relationships" r:embed="rId2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201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533</xdr:row>
      <xdr:rowOff>28575</xdr:rowOff>
    </xdr:from>
    <xdr:to>
      <xdr:col>0</xdr:col>
      <xdr:colOff>428625</xdr:colOff>
      <xdr:row>533</xdr:row>
      <xdr:rowOff>428625</xdr:rowOff>
    </xdr:to>
    <xdr:pic>
      <xdr:nvPicPr>
        <xdr:cNvPr id="1626" name="picA763"/>
        <xdr:cNvPicPr>
          <a:picLocks noChangeAspect="1"/>
        </xdr:cNvPicPr>
      </xdr:nvPicPr>
      <xdr:blipFill>
        <a:blip xmlns:r="http://schemas.openxmlformats.org/officeDocument/2006/relationships" r:embed="rId2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245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534</xdr:row>
      <xdr:rowOff>28575</xdr:rowOff>
    </xdr:from>
    <xdr:to>
      <xdr:col>0</xdr:col>
      <xdr:colOff>428625</xdr:colOff>
      <xdr:row>534</xdr:row>
      <xdr:rowOff>428625</xdr:rowOff>
    </xdr:to>
    <xdr:pic>
      <xdr:nvPicPr>
        <xdr:cNvPr id="1627" name="picA764"/>
        <xdr:cNvPicPr>
          <a:picLocks noChangeAspect="1"/>
        </xdr:cNvPicPr>
      </xdr:nvPicPr>
      <xdr:blipFill>
        <a:blip xmlns:r="http://schemas.openxmlformats.org/officeDocument/2006/relationships" r:embed="rId2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289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535</xdr:row>
      <xdr:rowOff>28575</xdr:rowOff>
    </xdr:from>
    <xdr:to>
      <xdr:col>0</xdr:col>
      <xdr:colOff>428625</xdr:colOff>
      <xdr:row>535</xdr:row>
      <xdr:rowOff>428625</xdr:rowOff>
    </xdr:to>
    <xdr:pic>
      <xdr:nvPicPr>
        <xdr:cNvPr id="1628" name="picA765"/>
        <xdr:cNvPicPr>
          <a:picLocks noChangeAspect="1"/>
        </xdr:cNvPicPr>
      </xdr:nvPicPr>
      <xdr:blipFill>
        <a:blip xmlns:r="http://schemas.openxmlformats.org/officeDocument/2006/relationships" r:embed="rId2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333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536</xdr:row>
      <xdr:rowOff>28575</xdr:rowOff>
    </xdr:from>
    <xdr:to>
      <xdr:col>0</xdr:col>
      <xdr:colOff>428625</xdr:colOff>
      <xdr:row>536</xdr:row>
      <xdr:rowOff>428625</xdr:rowOff>
    </xdr:to>
    <xdr:pic>
      <xdr:nvPicPr>
        <xdr:cNvPr id="1629" name="picA766"/>
        <xdr:cNvPicPr>
          <a:picLocks noChangeAspect="1"/>
        </xdr:cNvPicPr>
      </xdr:nvPicPr>
      <xdr:blipFill>
        <a:blip xmlns:r="http://schemas.openxmlformats.org/officeDocument/2006/relationships" r:embed="rId2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377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537</xdr:row>
      <xdr:rowOff>28575</xdr:rowOff>
    </xdr:from>
    <xdr:to>
      <xdr:col>0</xdr:col>
      <xdr:colOff>428625</xdr:colOff>
      <xdr:row>537</xdr:row>
      <xdr:rowOff>428625</xdr:rowOff>
    </xdr:to>
    <xdr:pic>
      <xdr:nvPicPr>
        <xdr:cNvPr id="1630" name="picA767"/>
        <xdr:cNvPicPr>
          <a:picLocks noChangeAspect="1"/>
        </xdr:cNvPicPr>
      </xdr:nvPicPr>
      <xdr:blipFill>
        <a:blip xmlns:r="http://schemas.openxmlformats.org/officeDocument/2006/relationships" r:embed="rId2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421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538</xdr:row>
      <xdr:rowOff>28575</xdr:rowOff>
    </xdr:from>
    <xdr:to>
      <xdr:col>0</xdr:col>
      <xdr:colOff>428625</xdr:colOff>
      <xdr:row>538</xdr:row>
      <xdr:rowOff>428625</xdr:rowOff>
    </xdr:to>
    <xdr:pic>
      <xdr:nvPicPr>
        <xdr:cNvPr id="1631" name="picA768"/>
        <xdr:cNvPicPr>
          <a:picLocks noChangeAspect="1"/>
        </xdr:cNvPicPr>
      </xdr:nvPicPr>
      <xdr:blipFill>
        <a:blip xmlns:r="http://schemas.openxmlformats.org/officeDocument/2006/relationships" r:embed="rId2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464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539</xdr:row>
      <xdr:rowOff>28575</xdr:rowOff>
    </xdr:from>
    <xdr:to>
      <xdr:col>0</xdr:col>
      <xdr:colOff>428625</xdr:colOff>
      <xdr:row>539</xdr:row>
      <xdr:rowOff>428625</xdr:rowOff>
    </xdr:to>
    <xdr:pic>
      <xdr:nvPicPr>
        <xdr:cNvPr id="1632" name="picA769"/>
        <xdr:cNvPicPr>
          <a:picLocks noChangeAspect="1"/>
        </xdr:cNvPicPr>
      </xdr:nvPicPr>
      <xdr:blipFill>
        <a:blip xmlns:r="http://schemas.openxmlformats.org/officeDocument/2006/relationships" r:embed="rId2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508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540</xdr:row>
      <xdr:rowOff>28575</xdr:rowOff>
    </xdr:from>
    <xdr:to>
      <xdr:col>0</xdr:col>
      <xdr:colOff>428625</xdr:colOff>
      <xdr:row>540</xdr:row>
      <xdr:rowOff>428625</xdr:rowOff>
    </xdr:to>
    <xdr:pic>
      <xdr:nvPicPr>
        <xdr:cNvPr id="1633" name="picA770"/>
        <xdr:cNvPicPr>
          <a:picLocks noChangeAspect="1"/>
        </xdr:cNvPicPr>
      </xdr:nvPicPr>
      <xdr:blipFill>
        <a:blip xmlns:r="http://schemas.openxmlformats.org/officeDocument/2006/relationships" r:embed="rId2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552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541</xdr:row>
      <xdr:rowOff>28575</xdr:rowOff>
    </xdr:from>
    <xdr:to>
      <xdr:col>0</xdr:col>
      <xdr:colOff>428625</xdr:colOff>
      <xdr:row>541</xdr:row>
      <xdr:rowOff>428625</xdr:rowOff>
    </xdr:to>
    <xdr:pic>
      <xdr:nvPicPr>
        <xdr:cNvPr id="1634" name="picA771"/>
        <xdr:cNvPicPr>
          <a:picLocks noChangeAspect="1"/>
        </xdr:cNvPicPr>
      </xdr:nvPicPr>
      <xdr:blipFill>
        <a:blip xmlns:r="http://schemas.openxmlformats.org/officeDocument/2006/relationships" r:embed="rId2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596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542</xdr:row>
      <xdr:rowOff>28575</xdr:rowOff>
    </xdr:from>
    <xdr:to>
      <xdr:col>0</xdr:col>
      <xdr:colOff>428625</xdr:colOff>
      <xdr:row>542</xdr:row>
      <xdr:rowOff>428625</xdr:rowOff>
    </xdr:to>
    <xdr:pic>
      <xdr:nvPicPr>
        <xdr:cNvPr id="1635" name="picA772"/>
        <xdr:cNvPicPr>
          <a:picLocks noChangeAspect="1"/>
        </xdr:cNvPicPr>
      </xdr:nvPicPr>
      <xdr:blipFill>
        <a:blip xmlns:r="http://schemas.openxmlformats.org/officeDocument/2006/relationships" r:embed="rId2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640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543</xdr:row>
      <xdr:rowOff>28575</xdr:rowOff>
    </xdr:from>
    <xdr:to>
      <xdr:col>0</xdr:col>
      <xdr:colOff>428625</xdr:colOff>
      <xdr:row>543</xdr:row>
      <xdr:rowOff>428625</xdr:rowOff>
    </xdr:to>
    <xdr:pic>
      <xdr:nvPicPr>
        <xdr:cNvPr id="1636" name="picA773"/>
        <xdr:cNvPicPr>
          <a:picLocks noChangeAspect="1"/>
        </xdr:cNvPicPr>
      </xdr:nvPicPr>
      <xdr:blipFill>
        <a:blip xmlns:r="http://schemas.openxmlformats.org/officeDocument/2006/relationships" r:embed="rId2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683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544</xdr:row>
      <xdr:rowOff>28575</xdr:rowOff>
    </xdr:from>
    <xdr:to>
      <xdr:col>0</xdr:col>
      <xdr:colOff>428625</xdr:colOff>
      <xdr:row>544</xdr:row>
      <xdr:rowOff>428625</xdr:rowOff>
    </xdr:to>
    <xdr:pic>
      <xdr:nvPicPr>
        <xdr:cNvPr id="1637" name="picA774"/>
        <xdr:cNvPicPr>
          <a:picLocks noChangeAspect="1"/>
        </xdr:cNvPicPr>
      </xdr:nvPicPr>
      <xdr:blipFill>
        <a:blip xmlns:r="http://schemas.openxmlformats.org/officeDocument/2006/relationships" r:embed="rId2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727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545</xdr:row>
      <xdr:rowOff>28575</xdr:rowOff>
    </xdr:from>
    <xdr:to>
      <xdr:col>0</xdr:col>
      <xdr:colOff>428625</xdr:colOff>
      <xdr:row>545</xdr:row>
      <xdr:rowOff>428625</xdr:rowOff>
    </xdr:to>
    <xdr:pic>
      <xdr:nvPicPr>
        <xdr:cNvPr id="1638" name="picA775"/>
        <xdr:cNvPicPr>
          <a:picLocks noChangeAspect="1"/>
        </xdr:cNvPicPr>
      </xdr:nvPicPr>
      <xdr:blipFill>
        <a:blip xmlns:r="http://schemas.openxmlformats.org/officeDocument/2006/relationships" r:embed="rId2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771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546</xdr:row>
      <xdr:rowOff>28575</xdr:rowOff>
    </xdr:from>
    <xdr:to>
      <xdr:col>0</xdr:col>
      <xdr:colOff>428625</xdr:colOff>
      <xdr:row>546</xdr:row>
      <xdr:rowOff>428625</xdr:rowOff>
    </xdr:to>
    <xdr:pic>
      <xdr:nvPicPr>
        <xdr:cNvPr id="1639" name="picA776"/>
        <xdr:cNvPicPr>
          <a:picLocks noChangeAspect="1"/>
        </xdr:cNvPicPr>
      </xdr:nvPicPr>
      <xdr:blipFill>
        <a:blip xmlns:r="http://schemas.openxmlformats.org/officeDocument/2006/relationships" r:embed="rId2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815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547</xdr:row>
      <xdr:rowOff>28575</xdr:rowOff>
    </xdr:from>
    <xdr:to>
      <xdr:col>0</xdr:col>
      <xdr:colOff>428625</xdr:colOff>
      <xdr:row>547</xdr:row>
      <xdr:rowOff>428625</xdr:rowOff>
    </xdr:to>
    <xdr:pic>
      <xdr:nvPicPr>
        <xdr:cNvPr id="1640" name="picA777"/>
        <xdr:cNvPicPr>
          <a:picLocks noChangeAspect="1"/>
        </xdr:cNvPicPr>
      </xdr:nvPicPr>
      <xdr:blipFill>
        <a:blip xmlns:r="http://schemas.openxmlformats.org/officeDocument/2006/relationships" r:embed="rId2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859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548</xdr:row>
      <xdr:rowOff>28575</xdr:rowOff>
    </xdr:from>
    <xdr:to>
      <xdr:col>0</xdr:col>
      <xdr:colOff>428625</xdr:colOff>
      <xdr:row>548</xdr:row>
      <xdr:rowOff>428625</xdr:rowOff>
    </xdr:to>
    <xdr:pic>
      <xdr:nvPicPr>
        <xdr:cNvPr id="1641" name="picA778"/>
        <xdr:cNvPicPr>
          <a:picLocks noChangeAspect="1"/>
        </xdr:cNvPicPr>
      </xdr:nvPicPr>
      <xdr:blipFill>
        <a:blip xmlns:r="http://schemas.openxmlformats.org/officeDocument/2006/relationships" r:embed="rId2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902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549</xdr:row>
      <xdr:rowOff>28575</xdr:rowOff>
    </xdr:from>
    <xdr:to>
      <xdr:col>0</xdr:col>
      <xdr:colOff>428625</xdr:colOff>
      <xdr:row>549</xdr:row>
      <xdr:rowOff>428625</xdr:rowOff>
    </xdr:to>
    <xdr:pic>
      <xdr:nvPicPr>
        <xdr:cNvPr id="1642" name="picA779"/>
        <xdr:cNvPicPr>
          <a:picLocks noChangeAspect="1"/>
        </xdr:cNvPicPr>
      </xdr:nvPicPr>
      <xdr:blipFill>
        <a:blip xmlns:r="http://schemas.openxmlformats.org/officeDocument/2006/relationships" r:embed="rId2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946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550</xdr:row>
      <xdr:rowOff>28575</xdr:rowOff>
    </xdr:from>
    <xdr:to>
      <xdr:col>0</xdr:col>
      <xdr:colOff>428625</xdr:colOff>
      <xdr:row>550</xdr:row>
      <xdr:rowOff>428625</xdr:rowOff>
    </xdr:to>
    <xdr:pic>
      <xdr:nvPicPr>
        <xdr:cNvPr id="1643" name="picA780"/>
        <xdr:cNvPicPr>
          <a:picLocks noChangeAspect="1"/>
        </xdr:cNvPicPr>
      </xdr:nvPicPr>
      <xdr:blipFill>
        <a:blip xmlns:r="http://schemas.openxmlformats.org/officeDocument/2006/relationships" r:embed="rId2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3990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551</xdr:row>
      <xdr:rowOff>28575</xdr:rowOff>
    </xdr:from>
    <xdr:to>
      <xdr:col>0</xdr:col>
      <xdr:colOff>428625</xdr:colOff>
      <xdr:row>551</xdr:row>
      <xdr:rowOff>428625</xdr:rowOff>
    </xdr:to>
    <xdr:pic>
      <xdr:nvPicPr>
        <xdr:cNvPr id="1644" name="picA781"/>
        <xdr:cNvPicPr>
          <a:picLocks noChangeAspect="1"/>
        </xdr:cNvPicPr>
      </xdr:nvPicPr>
      <xdr:blipFill>
        <a:blip xmlns:r="http://schemas.openxmlformats.org/officeDocument/2006/relationships" r:embed="rId2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034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552</xdr:row>
      <xdr:rowOff>28575</xdr:rowOff>
    </xdr:from>
    <xdr:to>
      <xdr:col>0</xdr:col>
      <xdr:colOff>428625</xdr:colOff>
      <xdr:row>552</xdr:row>
      <xdr:rowOff>428625</xdr:rowOff>
    </xdr:to>
    <xdr:pic>
      <xdr:nvPicPr>
        <xdr:cNvPr id="1645" name="picA782"/>
        <xdr:cNvPicPr>
          <a:picLocks noChangeAspect="1"/>
        </xdr:cNvPicPr>
      </xdr:nvPicPr>
      <xdr:blipFill>
        <a:blip xmlns:r="http://schemas.openxmlformats.org/officeDocument/2006/relationships" r:embed="rId2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078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553</xdr:row>
      <xdr:rowOff>28575</xdr:rowOff>
    </xdr:from>
    <xdr:to>
      <xdr:col>0</xdr:col>
      <xdr:colOff>428625</xdr:colOff>
      <xdr:row>553</xdr:row>
      <xdr:rowOff>428625</xdr:rowOff>
    </xdr:to>
    <xdr:pic>
      <xdr:nvPicPr>
        <xdr:cNvPr id="1646" name="picA783"/>
        <xdr:cNvPicPr>
          <a:picLocks noChangeAspect="1"/>
        </xdr:cNvPicPr>
      </xdr:nvPicPr>
      <xdr:blipFill>
        <a:blip xmlns:r="http://schemas.openxmlformats.org/officeDocument/2006/relationships" r:embed="rId2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122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554</xdr:row>
      <xdr:rowOff>28575</xdr:rowOff>
    </xdr:from>
    <xdr:to>
      <xdr:col>0</xdr:col>
      <xdr:colOff>428625</xdr:colOff>
      <xdr:row>554</xdr:row>
      <xdr:rowOff>428625</xdr:rowOff>
    </xdr:to>
    <xdr:pic>
      <xdr:nvPicPr>
        <xdr:cNvPr id="1647" name="picA784"/>
        <xdr:cNvPicPr>
          <a:picLocks noChangeAspect="1"/>
        </xdr:cNvPicPr>
      </xdr:nvPicPr>
      <xdr:blipFill>
        <a:blip xmlns:r="http://schemas.openxmlformats.org/officeDocument/2006/relationships" r:embed="rId2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165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555</xdr:row>
      <xdr:rowOff>28575</xdr:rowOff>
    </xdr:from>
    <xdr:to>
      <xdr:col>0</xdr:col>
      <xdr:colOff>428625</xdr:colOff>
      <xdr:row>555</xdr:row>
      <xdr:rowOff>428625</xdr:rowOff>
    </xdr:to>
    <xdr:pic>
      <xdr:nvPicPr>
        <xdr:cNvPr id="1648" name="picA785"/>
        <xdr:cNvPicPr>
          <a:picLocks noChangeAspect="1"/>
        </xdr:cNvPicPr>
      </xdr:nvPicPr>
      <xdr:blipFill>
        <a:blip xmlns:r="http://schemas.openxmlformats.org/officeDocument/2006/relationships" r:embed="rId2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209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556</xdr:row>
      <xdr:rowOff>28575</xdr:rowOff>
    </xdr:from>
    <xdr:to>
      <xdr:col>0</xdr:col>
      <xdr:colOff>428625</xdr:colOff>
      <xdr:row>556</xdr:row>
      <xdr:rowOff>428625</xdr:rowOff>
    </xdr:to>
    <xdr:pic>
      <xdr:nvPicPr>
        <xdr:cNvPr id="1649" name="picA786"/>
        <xdr:cNvPicPr>
          <a:picLocks noChangeAspect="1"/>
        </xdr:cNvPicPr>
      </xdr:nvPicPr>
      <xdr:blipFill>
        <a:blip xmlns:r="http://schemas.openxmlformats.org/officeDocument/2006/relationships" r:embed="rId2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253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557</xdr:row>
      <xdr:rowOff>28575</xdr:rowOff>
    </xdr:from>
    <xdr:to>
      <xdr:col>0</xdr:col>
      <xdr:colOff>428625</xdr:colOff>
      <xdr:row>557</xdr:row>
      <xdr:rowOff>428625</xdr:rowOff>
    </xdr:to>
    <xdr:pic>
      <xdr:nvPicPr>
        <xdr:cNvPr id="1650" name="picA787"/>
        <xdr:cNvPicPr>
          <a:picLocks noChangeAspect="1"/>
        </xdr:cNvPicPr>
      </xdr:nvPicPr>
      <xdr:blipFill>
        <a:blip xmlns:r="http://schemas.openxmlformats.org/officeDocument/2006/relationships" r:embed="rId2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297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558</xdr:row>
      <xdr:rowOff>28575</xdr:rowOff>
    </xdr:from>
    <xdr:to>
      <xdr:col>0</xdr:col>
      <xdr:colOff>428625</xdr:colOff>
      <xdr:row>558</xdr:row>
      <xdr:rowOff>428625</xdr:rowOff>
    </xdr:to>
    <xdr:pic>
      <xdr:nvPicPr>
        <xdr:cNvPr id="1651" name="picA788"/>
        <xdr:cNvPicPr>
          <a:picLocks noChangeAspect="1"/>
        </xdr:cNvPicPr>
      </xdr:nvPicPr>
      <xdr:blipFill>
        <a:blip xmlns:r="http://schemas.openxmlformats.org/officeDocument/2006/relationships" r:embed="rId2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341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559</xdr:row>
      <xdr:rowOff>28575</xdr:rowOff>
    </xdr:from>
    <xdr:to>
      <xdr:col>0</xdr:col>
      <xdr:colOff>428625</xdr:colOff>
      <xdr:row>559</xdr:row>
      <xdr:rowOff>428625</xdr:rowOff>
    </xdr:to>
    <xdr:pic>
      <xdr:nvPicPr>
        <xdr:cNvPr id="1652" name="picA789"/>
        <xdr:cNvPicPr>
          <a:picLocks noChangeAspect="1"/>
        </xdr:cNvPicPr>
      </xdr:nvPicPr>
      <xdr:blipFill>
        <a:blip xmlns:r="http://schemas.openxmlformats.org/officeDocument/2006/relationships" r:embed="rId2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384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560</xdr:row>
      <xdr:rowOff>28575</xdr:rowOff>
    </xdr:from>
    <xdr:to>
      <xdr:col>0</xdr:col>
      <xdr:colOff>428625</xdr:colOff>
      <xdr:row>560</xdr:row>
      <xdr:rowOff>428625</xdr:rowOff>
    </xdr:to>
    <xdr:pic>
      <xdr:nvPicPr>
        <xdr:cNvPr id="1653" name="picA790"/>
        <xdr:cNvPicPr>
          <a:picLocks noChangeAspect="1"/>
        </xdr:cNvPicPr>
      </xdr:nvPicPr>
      <xdr:blipFill>
        <a:blip xmlns:r="http://schemas.openxmlformats.org/officeDocument/2006/relationships" r:embed="rId2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428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561</xdr:row>
      <xdr:rowOff>28575</xdr:rowOff>
    </xdr:from>
    <xdr:to>
      <xdr:col>0</xdr:col>
      <xdr:colOff>428625</xdr:colOff>
      <xdr:row>561</xdr:row>
      <xdr:rowOff>428625</xdr:rowOff>
    </xdr:to>
    <xdr:pic>
      <xdr:nvPicPr>
        <xdr:cNvPr id="1654" name="picA791"/>
        <xdr:cNvPicPr>
          <a:picLocks noChangeAspect="1"/>
        </xdr:cNvPicPr>
      </xdr:nvPicPr>
      <xdr:blipFill>
        <a:blip xmlns:r="http://schemas.openxmlformats.org/officeDocument/2006/relationships" r:embed="rId2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472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562</xdr:row>
      <xdr:rowOff>28575</xdr:rowOff>
    </xdr:from>
    <xdr:to>
      <xdr:col>0</xdr:col>
      <xdr:colOff>428625</xdr:colOff>
      <xdr:row>562</xdr:row>
      <xdr:rowOff>428625</xdr:rowOff>
    </xdr:to>
    <xdr:pic>
      <xdr:nvPicPr>
        <xdr:cNvPr id="1655" name="picA792"/>
        <xdr:cNvPicPr>
          <a:picLocks noChangeAspect="1"/>
        </xdr:cNvPicPr>
      </xdr:nvPicPr>
      <xdr:blipFill>
        <a:blip xmlns:r="http://schemas.openxmlformats.org/officeDocument/2006/relationships" r:embed="rId2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516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563</xdr:row>
      <xdr:rowOff>28575</xdr:rowOff>
    </xdr:from>
    <xdr:to>
      <xdr:col>0</xdr:col>
      <xdr:colOff>428625</xdr:colOff>
      <xdr:row>563</xdr:row>
      <xdr:rowOff>428625</xdr:rowOff>
    </xdr:to>
    <xdr:pic>
      <xdr:nvPicPr>
        <xdr:cNvPr id="1656" name="picA793"/>
        <xdr:cNvPicPr>
          <a:picLocks noChangeAspect="1"/>
        </xdr:cNvPicPr>
      </xdr:nvPicPr>
      <xdr:blipFill>
        <a:blip xmlns:r="http://schemas.openxmlformats.org/officeDocument/2006/relationships" r:embed="rId2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560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564</xdr:row>
      <xdr:rowOff>28575</xdr:rowOff>
    </xdr:from>
    <xdr:to>
      <xdr:col>0</xdr:col>
      <xdr:colOff>428625</xdr:colOff>
      <xdr:row>564</xdr:row>
      <xdr:rowOff>428625</xdr:rowOff>
    </xdr:to>
    <xdr:pic>
      <xdr:nvPicPr>
        <xdr:cNvPr id="1657" name="picA794"/>
        <xdr:cNvPicPr>
          <a:picLocks noChangeAspect="1"/>
        </xdr:cNvPicPr>
      </xdr:nvPicPr>
      <xdr:blipFill>
        <a:blip xmlns:r="http://schemas.openxmlformats.org/officeDocument/2006/relationships" r:embed="rId2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604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565</xdr:row>
      <xdr:rowOff>28575</xdr:rowOff>
    </xdr:from>
    <xdr:to>
      <xdr:col>0</xdr:col>
      <xdr:colOff>428625</xdr:colOff>
      <xdr:row>565</xdr:row>
      <xdr:rowOff>428625</xdr:rowOff>
    </xdr:to>
    <xdr:pic>
      <xdr:nvPicPr>
        <xdr:cNvPr id="1658" name="picA795"/>
        <xdr:cNvPicPr>
          <a:picLocks noChangeAspect="1"/>
        </xdr:cNvPicPr>
      </xdr:nvPicPr>
      <xdr:blipFill>
        <a:blip xmlns:r="http://schemas.openxmlformats.org/officeDocument/2006/relationships" r:embed="rId2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647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566</xdr:row>
      <xdr:rowOff>28575</xdr:rowOff>
    </xdr:from>
    <xdr:to>
      <xdr:col>0</xdr:col>
      <xdr:colOff>428625</xdr:colOff>
      <xdr:row>566</xdr:row>
      <xdr:rowOff>428625</xdr:rowOff>
    </xdr:to>
    <xdr:pic>
      <xdr:nvPicPr>
        <xdr:cNvPr id="1659" name="picA796"/>
        <xdr:cNvPicPr>
          <a:picLocks noChangeAspect="1"/>
        </xdr:cNvPicPr>
      </xdr:nvPicPr>
      <xdr:blipFill>
        <a:blip xmlns:r="http://schemas.openxmlformats.org/officeDocument/2006/relationships" r:embed="rId2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691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567</xdr:row>
      <xdr:rowOff>28575</xdr:rowOff>
    </xdr:from>
    <xdr:to>
      <xdr:col>0</xdr:col>
      <xdr:colOff>428625</xdr:colOff>
      <xdr:row>567</xdr:row>
      <xdr:rowOff>428625</xdr:rowOff>
    </xdr:to>
    <xdr:pic>
      <xdr:nvPicPr>
        <xdr:cNvPr id="1660" name="picA797"/>
        <xdr:cNvPicPr>
          <a:picLocks noChangeAspect="1"/>
        </xdr:cNvPicPr>
      </xdr:nvPicPr>
      <xdr:blipFill>
        <a:blip xmlns:r="http://schemas.openxmlformats.org/officeDocument/2006/relationships" r:embed="rId2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735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568</xdr:row>
      <xdr:rowOff>28575</xdr:rowOff>
    </xdr:from>
    <xdr:to>
      <xdr:col>0</xdr:col>
      <xdr:colOff>428625</xdr:colOff>
      <xdr:row>568</xdr:row>
      <xdr:rowOff>428625</xdr:rowOff>
    </xdr:to>
    <xdr:pic>
      <xdr:nvPicPr>
        <xdr:cNvPr id="1661" name="picA798"/>
        <xdr:cNvPicPr>
          <a:picLocks noChangeAspect="1"/>
        </xdr:cNvPicPr>
      </xdr:nvPicPr>
      <xdr:blipFill>
        <a:blip xmlns:r="http://schemas.openxmlformats.org/officeDocument/2006/relationships" r:embed="rId2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779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571</xdr:row>
      <xdr:rowOff>28575</xdr:rowOff>
    </xdr:from>
    <xdr:to>
      <xdr:col>0</xdr:col>
      <xdr:colOff>428625</xdr:colOff>
      <xdr:row>571</xdr:row>
      <xdr:rowOff>428625</xdr:rowOff>
    </xdr:to>
    <xdr:pic>
      <xdr:nvPicPr>
        <xdr:cNvPr id="1662" name="picA801"/>
        <xdr:cNvPicPr>
          <a:picLocks noChangeAspect="1"/>
        </xdr:cNvPicPr>
      </xdr:nvPicPr>
      <xdr:blipFill>
        <a:blip xmlns:r="http://schemas.openxmlformats.org/officeDocument/2006/relationships" r:embed="rId2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910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570</xdr:row>
      <xdr:rowOff>28575</xdr:rowOff>
    </xdr:from>
    <xdr:to>
      <xdr:col>0</xdr:col>
      <xdr:colOff>428625</xdr:colOff>
      <xdr:row>570</xdr:row>
      <xdr:rowOff>428625</xdr:rowOff>
    </xdr:to>
    <xdr:pic>
      <xdr:nvPicPr>
        <xdr:cNvPr id="1663" name="picA800"/>
        <xdr:cNvPicPr>
          <a:picLocks noChangeAspect="1"/>
        </xdr:cNvPicPr>
      </xdr:nvPicPr>
      <xdr:blipFill>
        <a:blip xmlns:r="http://schemas.openxmlformats.org/officeDocument/2006/relationships" r:embed="rId2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866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569</xdr:row>
      <xdr:rowOff>28575</xdr:rowOff>
    </xdr:from>
    <xdr:to>
      <xdr:col>0</xdr:col>
      <xdr:colOff>428625</xdr:colOff>
      <xdr:row>569</xdr:row>
      <xdr:rowOff>428625</xdr:rowOff>
    </xdr:to>
    <xdr:pic>
      <xdr:nvPicPr>
        <xdr:cNvPr id="1664" name="picA799"/>
        <xdr:cNvPicPr>
          <a:picLocks noChangeAspect="1"/>
        </xdr:cNvPicPr>
      </xdr:nvPicPr>
      <xdr:blipFill>
        <a:blip xmlns:r="http://schemas.openxmlformats.org/officeDocument/2006/relationships" r:embed="rId2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823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572</xdr:row>
      <xdr:rowOff>28575</xdr:rowOff>
    </xdr:from>
    <xdr:to>
      <xdr:col>0</xdr:col>
      <xdr:colOff>428625</xdr:colOff>
      <xdr:row>572</xdr:row>
      <xdr:rowOff>428625</xdr:rowOff>
    </xdr:to>
    <xdr:pic>
      <xdr:nvPicPr>
        <xdr:cNvPr id="1665" name="picA802"/>
        <xdr:cNvPicPr>
          <a:picLocks noChangeAspect="1"/>
        </xdr:cNvPicPr>
      </xdr:nvPicPr>
      <xdr:blipFill>
        <a:blip xmlns:r="http://schemas.openxmlformats.org/officeDocument/2006/relationships" r:embed="rId2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954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573</xdr:row>
      <xdr:rowOff>28575</xdr:rowOff>
    </xdr:from>
    <xdr:to>
      <xdr:col>0</xdr:col>
      <xdr:colOff>428625</xdr:colOff>
      <xdr:row>573</xdr:row>
      <xdr:rowOff>428625</xdr:rowOff>
    </xdr:to>
    <xdr:pic>
      <xdr:nvPicPr>
        <xdr:cNvPr id="1666" name="picA803"/>
        <xdr:cNvPicPr>
          <a:picLocks noChangeAspect="1"/>
        </xdr:cNvPicPr>
      </xdr:nvPicPr>
      <xdr:blipFill>
        <a:blip xmlns:r="http://schemas.openxmlformats.org/officeDocument/2006/relationships" r:embed="rId2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4998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574</xdr:row>
      <xdr:rowOff>28575</xdr:rowOff>
    </xdr:from>
    <xdr:to>
      <xdr:col>0</xdr:col>
      <xdr:colOff>428625</xdr:colOff>
      <xdr:row>574</xdr:row>
      <xdr:rowOff>428625</xdr:rowOff>
    </xdr:to>
    <xdr:pic>
      <xdr:nvPicPr>
        <xdr:cNvPr id="1667" name="picA804"/>
        <xdr:cNvPicPr>
          <a:picLocks noChangeAspect="1"/>
        </xdr:cNvPicPr>
      </xdr:nvPicPr>
      <xdr:blipFill>
        <a:blip xmlns:r="http://schemas.openxmlformats.org/officeDocument/2006/relationships" r:embed="rId2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042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575</xdr:row>
      <xdr:rowOff>28575</xdr:rowOff>
    </xdr:from>
    <xdr:to>
      <xdr:col>0</xdr:col>
      <xdr:colOff>428625</xdr:colOff>
      <xdr:row>575</xdr:row>
      <xdr:rowOff>428625</xdr:rowOff>
    </xdr:to>
    <xdr:pic>
      <xdr:nvPicPr>
        <xdr:cNvPr id="1668" name="picA805"/>
        <xdr:cNvPicPr>
          <a:picLocks noChangeAspect="1"/>
        </xdr:cNvPicPr>
      </xdr:nvPicPr>
      <xdr:blipFill>
        <a:blip xmlns:r="http://schemas.openxmlformats.org/officeDocument/2006/relationships" r:embed="rId2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085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576</xdr:row>
      <xdr:rowOff>28575</xdr:rowOff>
    </xdr:from>
    <xdr:to>
      <xdr:col>0</xdr:col>
      <xdr:colOff>428625</xdr:colOff>
      <xdr:row>576</xdr:row>
      <xdr:rowOff>428625</xdr:rowOff>
    </xdr:to>
    <xdr:pic>
      <xdr:nvPicPr>
        <xdr:cNvPr id="1669" name="picA806"/>
        <xdr:cNvPicPr>
          <a:picLocks noChangeAspect="1"/>
        </xdr:cNvPicPr>
      </xdr:nvPicPr>
      <xdr:blipFill>
        <a:blip xmlns:r="http://schemas.openxmlformats.org/officeDocument/2006/relationships" r:embed="rId2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129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578</xdr:row>
      <xdr:rowOff>28575</xdr:rowOff>
    </xdr:from>
    <xdr:to>
      <xdr:col>0</xdr:col>
      <xdr:colOff>428625</xdr:colOff>
      <xdr:row>578</xdr:row>
      <xdr:rowOff>428625</xdr:rowOff>
    </xdr:to>
    <xdr:pic>
      <xdr:nvPicPr>
        <xdr:cNvPr id="1670" name="picA808"/>
        <xdr:cNvPicPr>
          <a:picLocks noChangeAspect="1"/>
        </xdr:cNvPicPr>
      </xdr:nvPicPr>
      <xdr:blipFill>
        <a:blip xmlns:r="http://schemas.openxmlformats.org/officeDocument/2006/relationships" r:embed="rId2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217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577</xdr:row>
      <xdr:rowOff>28575</xdr:rowOff>
    </xdr:from>
    <xdr:to>
      <xdr:col>0</xdr:col>
      <xdr:colOff>428625</xdr:colOff>
      <xdr:row>577</xdr:row>
      <xdr:rowOff>428625</xdr:rowOff>
    </xdr:to>
    <xdr:pic>
      <xdr:nvPicPr>
        <xdr:cNvPr id="1671" name="picA807"/>
        <xdr:cNvPicPr>
          <a:picLocks noChangeAspect="1"/>
        </xdr:cNvPicPr>
      </xdr:nvPicPr>
      <xdr:blipFill>
        <a:blip xmlns:r="http://schemas.openxmlformats.org/officeDocument/2006/relationships" r:embed="rId2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173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579</xdr:row>
      <xdr:rowOff>28575</xdr:rowOff>
    </xdr:from>
    <xdr:to>
      <xdr:col>0</xdr:col>
      <xdr:colOff>428625</xdr:colOff>
      <xdr:row>579</xdr:row>
      <xdr:rowOff>428625</xdr:rowOff>
    </xdr:to>
    <xdr:pic>
      <xdr:nvPicPr>
        <xdr:cNvPr id="1672" name="picA809"/>
        <xdr:cNvPicPr>
          <a:picLocks noChangeAspect="1"/>
        </xdr:cNvPicPr>
      </xdr:nvPicPr>
      <xdr:blipFill>
        <a:blip xmlns:r="http://schemas.openxmlformats.org/officeDocument/2006/relationships" r:embed="rId2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261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580</xdr:row>
      <xdr:rowOff>28575</xdr:rowOff>
    </xdr:from>
    <xdr:to>
      <xdr:col>0</xdr:col>
      <xdr:colOff>428625</xdr:colOff>
      <xdr:row>580</xdr:row>
      <xdr:rowOff>428625</xdr:rowOff>
    </xdr:to>
    <xdr:pic>
      <xdr:nvPicPr>
        <xdr:cNvPr id="1673" name="picA810"/>
        <xdr:cNvPicPr>
          <a:picLocks noChangeAspect="1"/>
        </xdr:cNvPicPr>
      </xdr:nvPicPr>
      <xdr:blipFill>
        <a:blip xmlns:r="http://schemas.openxmlformats.org/officeDocument/2006/relationships" r:embed="rId2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305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581</xdr:row>
      <xdr:rowOff>28575</xdr:rowOff>
    </xdr:from>
    <xdr:to>
      <xdr:col>0</xdr:col>
      <xdr:colOff>428625</xdr:colOff>
      <xdr:row>581</xdr:row>
      <xdr:rowOff>428625</xdr:rowOff>
    </xdr:to>
    <xdr:pic>
      <xdr:nvPicPr>
        <xdr:cNvPr id="1674" name="picA811"/>
        <xdr:cNvPicPr>
          <a:picLocks noChangeAspect="1"/>
        </xdr:cNvPicPr>
      </xdr:nvPicPr>
      <xdr:blipFill>
        <a:blip xmlns:r="http://schemas.openxmlformats.org/officeDocument/2006/relationships" r:embed="rId2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348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582</xdr:row>
      <xdr:rowOff>28575</xdr:rowOff>
    </xdr:from>
    <xdr:to>
      <xdr:col>0</xdr:col>
      <xdr:colOff>428625</xdr:colOff>
      <xdr:row>582</xdr:row>
      <xdr:rowOff>428625</xdr:rowOff>
    </xdr:to>
    <xdr:pic>
      <xdr:nvPicPr>
        <xdr:cNvPr id="1675" name="picA812"/>
        <xdr:cNvPicPr>
          <a:picLocks noChangeAspect="1"/>
        </xdr:cNvPicPr>
      </xdr:nvPicPr>
      <xdr:blipFill>
        <a:blip xmlns:r="http://schemas.openxmlformats.org/officeDocument/2006/relationships" r:embed="rId2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392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583</xdr:row>
      <xdr:rowOff>28575</xdr:rowOff>
    </xdr:from>
    <xdr:to>
      <xdr:col>0</xdr:col>
      <xdr:colOff>428625</xdr:colOff>
      <xdr:row>583</xdr:row>
      <xdr:rowOff>428625</xdr:rowOff>
    </xdr:to>
    <xdr:pic>
      <xdr:nvPicPr>
        <xdr:cNvPr id="1676" name="picA813"/>
        <xdr:cNvPicPr>
          <a:picLocks noChangeAspect="1"/>
        </xdr:cNvPicPr>
      </xdr:nvPicPr>
      <xdr:blipFill>
        <a:blip xmlns:r="http://schemas.openxmlformats.org/officeDocument/2006/relationships" r:embed="rId2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436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584</xdr:row>
      <xdr:rowOff>28575</xdr:rowOff>
    </xdr:from>
    <xdr:to>
      <xdr:col>0</xdr:col>
      <xdr:colOff>428625</xdr:colOff>
      <xdr:row>584</xdr:row>
      <xdr:rowOff>428625</xdr:rowOff>
    </xdr:to>
    <xdr:pic>
      <xdr:nvPicPr>
        <xdr:cNvPr id="1677" name="picA814"/>
        <xdr:cNvPicPr>
          <a:picLocks noChangeAspect="1"/>
        </xdr:cNvPicPr>
      </xdr:nvPicPr>
      <xdr:blipFill>
        <a:blip xmlns:r="http://schemas.openxmlformats.org/officeDocument/2006/relationships" r:embed="rId2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480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585</xdr:row>
      <xdr:rowOff>28575</xdr:rowOff>
    </xdr:from>
    <xdr:to>
      <xdr:col>0</xdr:col>
      <xdr:colOff>428625</xdr:colOff>
      <xdr:row>585</xdr:row>
      <xdr:rowOff>428625</xdr:rowOff>
    </xdr:to>
    <xdr:pic>
      <xdr:nvPicPr>
        <xdr:cNvPr id="1678" name="picA815"/>
        <xdr:cNvPicPr>
          <a:picLocks noChangeAspect="1"/>
        </xdr:cNvPicPr>
      </xdr:nvPicPr>
      <xdr:blipFill>
        <a:blip xmlns:r="http://schemas.openxmlformats.org/officeDocument/2006/relationships" r:embed="rId2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524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586</xdr:row>
      <xdr:rowOff>28575</xdr:rowOff>
    </xdr:from>
    <xdr:to>
      <xdr:col>0</xdr:col>
      <xdr:colOff>428625</xdr:colOff>
      <xdr:row>586</xdr:row>
      <xdr:rowOff>428625</xdr:rowOff>
    </xdr:to>
    <xdr:pic>
      <xdr:nvPicPr>
        <xdr:cNvPr id="1679" name="picA816"/>
        <xdr:cNvPicPr>
          <a:picLocks noChangeAspect="1"/>
        </xdr:cNvPicPr>
      </xdr:nvPicPr>
      <xdr:blipFill>
        <a:blip xmlns:r="http://schemas.openxmlformats.org/officeDocument/2006/relationships" r:embed="rId2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567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587</xdr:row>
      <xdr:rowOff>28575</xdr:rowOff>
    </xdr:from>
    <xdr:to>
      <xdr:col>0</xdr:col>
      <xdr:colOff>428625</xdr:colOff>
      <xdr:row>587</xdr:row>
      <xdr:rowOff>428625</xdr:rowOff>
    </xdr:to>
    <xdr:pic>
      <xdr:nvPicPr>
        <xdr:cNvPr id="1680" name="picA817"/>
        <xdr:cNvPicPr>
          <a:picLocks noChangeAspect="1"/>
        </xdr:cNvPicPr>
      </xdr:nvPicPr>
      <xdr:blipFill>
        <a:blip xmlns:r="http://schemas.openxmlformats.org/officeDocument/2006/relationships" r:embed="rId2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611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588</xdr:row>
      <xdr:rowOff>28575</xdr:rowOff>
    </xdr:from>
    <xdr:to>
      <xdr:col>0</xdr:col>
      <xdr:colOff>428625</xdr:colOff>
      <xdr:row>588</xdr:row>
      <xdr:rowOff>428625</xdr:rowOff>
    </xdr:to>
    <xdr:pic>
      <xdr:nvPicPr>
        <xdr:cNvPr id="1681" name="picA818"/>
        <xdr:cNvPicPr>
          <a:picLocks noChangeAspect="1"/>
        </xdr:cNvPicPr>
      </xdr:nvPicPr>
      <xdr:blipFill>
        <a:blip xmlns:r="http://schemas.openxmlformats.org/officeDocument/2006/relationships" r:embed="rId2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655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589</xdr:row>
      <xdr:rowOff>28575</xdr:rowOff>
    </xdr:from>
    <xdr:to>
      <xdr:col>0</xdr:col>
      <xdr:colOff>428625</xdr:colOff>
      <xdr:row>589</xdr:row>
      <xdr:rowOff>428625</xdr:rowOff>
    </xdr:to>
    <xdr:pic>
      <xdr:nvPicPr>
        <xdr:cNvPr id="1682" name="picA819"/>
        <xdr:cNvPicPr>
          <a:picLocks noChangeAspect="1"/>
        </xdr:cNvPicPr>
      </xdr:nvPicPr>
      <xdr:blipFill>
        <a:blip xmlns:r="http://schemas.openxmlformats.org/officeDocument/2006/relationships" r:embed="rId2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699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590</xdr:row>
      <xdr:rowOff>28575</xdr:rowOff>
    </xdr:from>
    <xdr:to>
      <xdr:col>0</xdr:col>
      <xdr:colOff>428625</xdr:colOff>
      <xdr:row>590</xdr:row>
      <xdr:rowOff>428625</xdr:rowOff>
    </xdr:to>
    <xdr:pic>
      <xdr:nvPicPr>
        <xdr:cNvPr id="1683" name="picA820"/>
        <xdr:cNvPicPr>
          <a:picLocks noChangeAspect="1"/>
        </xdr:cNvPicPr>
      </xdr:nvPicPr>
      <xdr:blipFill>
        <a:blip xmlns:r="http://schemas.openxmlformats.org/officeDocument/2006/relationships" r:embed="rId2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743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591</xdr:row>
      <xdr:rowOff>28575</xdr:rowOff>
    </xdr:from>
    <xdr:to>
      <xdr:col>0</xdr:col>
      <xdr:colOff>428625</xdr:colOff>
      <xdr:row>591</xdr:row>
      <xdr:rowOff>428625</xdr:rowOff>
    </xdr:to>
    <xdr:pic>
      <xdr:nvPicPr>
        <xdr:cNvPr id="1684" name="picA821"/>
        <xdr:cNvPicPr>
          <a:picLocks noChangeAspect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787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592</xdr:row>
      <xdr:rowOff>28575</xdr:rowOff>
    </xdr:from>
    <xdr:to>
      <xdr:col>0</xdr:col>
      <xdr:colOff>428625</xdr:colOff>
      <xdr:row>592</xdr:row>
      <xdr:rowOff>428625</xdr:rowOff>
    </xdr:to>
    <xdr:pic>
      <xdr:nvPicPr>
        <xdr:cNvPr id="1685" name="picA822"/>
        <xdr:cNvPicPr>
          <a:picLocks noChangeAspect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830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593</xdr:row>
      <xdr:rowOff>28575</xdr:rowOff>
    </xdr:from>
    <xdr:to>
      <xdr:col>0</xdr:col>
      <xdr:colOff>428625</xdr:colOff>
      <xdr:row>593</xdr:row>
      <xdr:rowOff>428625</xdr:rowOff>
    </xdr:to>
    <xdr:pic>
      <xdr:nvPicPr>
        <xdr:cNvPr id="1686" name="picA823"/>
        <xdr:cNvPicPr>
          <a:picLocks noChangeAspect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874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594</xdr:row>
      <xdr:rowOff>28575</xdr:rowOff>
    </xdr:from>
    <xdr:to>
      <xdr:col>0</xdr:col>
      <xdr:colOff>428625</xdr:colOff>
      <xdr:row>594</xdr:row>
      <xdr:rowOff>428625</xdr:rowOff>
    </xdr:to>
    <xdr:pic>
      <xdr:nvPicPr>
        <xdr:cNvPr id="1687" name="picA824"/>
        <xdr:cNvPicPr>
          <a:picLocks noChangeAspect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918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595</xdr:row>
      <xdr:rowOff>28575</xdr:rowOff>
    </xdr:from>
    <xdr:to>
      <xdr:col>0</xdr:col>
      <xdr:colOff>428625</xdr:colOff>
      <xdr:row>595</xdr:row>
      <xdr:rowOff>428625</xdr:rowOff>
    </xdr:to>
    <xdr:pic>
      <xdr:nvPicPr>
        <xdr:cNvPr id="1688" name="picA825"/>
        <xdr:cNvPicPr>
          <a:picLocks noChangeAspect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5962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596</xdr:row>
      <xdr:rowOff>28575</xdr:rowOff>
    </xdr:from>
    <xdr:to>
      <xdr:col>0</xdr:col>
      <xdr:colOff>428625</xdr:colOff>
      <xdr:row>596</xdr:row>
      <xdr:rowOff>428625</xdr:rowOff>
    </xdr:to>
    <xdr:pic>
      <xdr:nvPicPr>
        <xdr:cNvPr id="1689" name="picA826"/>
        <xdr:cNvPicPr>
          <a:picLocks noChangeAspect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006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598</xdr:row>
      <xdr:rowOff>28575</xdr:rowOff>
    </xdr:from>
    <xdr:to>
      <xdr:col>0</xdr:col>
      <xdr:colOff>428625</xdr:colOff>
      <xdr:row>598</xdr:row>
      <xdr:rowOff>428625</xdr:rowOff>
    </xdr:to>
    <xdr:pic>
      <xdr:nvPicPr>
        <xdr:cNvPr id="1690" name="picA828"/>
        <xdr:cNvPicPr>
          <a:picLocks noChangeAspect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093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597</xdr:row>
      <xdr:rowOff>28575</xdr:rowOff>
    </xdr:from>
    <xdr:to>
      <xdr:col>0</xdr:col>
      <xdr:colOff>428625</xdr:colOff>
      <xdr:row>597</xdr:row>
      <xdr:rowOff>428625</xdr:rowOff>
    </xdr:to>
    <xdr:pic>
      <xdr:nvPicPr>
        <xdr:cNvPr id="1691" name="picA827"/>
        <xdr:cNvPicPr>
          <a:picLocks noChangeAspect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049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599</xdr:row>
      <xdr:rowOff>28575</xdr:rowOff>
    </xdr:from>
    <xdr:to>
      <xdr:col>0</xdr:col>
      <xdr:colOff>428625</xdr:colOff>
      <xdr:row>599</xdr:row>
      <xdr:rowOff>428625</xdr:rowOff>
    </xdr:to>
    <xdr:pic>
      <xdr:nvPicPr>
        <xdr:cNvPr id="1692" name="picA829"/>
        <xdr:cNvPicPr>
          <a:picLocks noChangeAspect="1"/>
        </xdr:cNvPicPr>
      </xdr:nvPicPr>
      <xdr:blipFill>
        <a:blip xmlns:r="http://schemas.openxmlformats.org/officeDocument/2006/relationships" r:embed="rId2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137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600</xdr:row>
      <xdr:rowOff>28575</xdr:rowOff>
    </xdr:from>
    <xdr:to>
      <xdr:col>0</xdr:col>
      <xdr:colOff>428625</xdr:colOff>
      <xdr:row>600</xdr:row>
      <xdr:rowOff>428625</xdr:rowOff>
    </xdr:to>
    <xdr:pic>
      <xdr:nvPicPr>
        <xdr:cNvPr id="1693" name="picA830"/>
        <xdr:cNvPicPr>
          <a:picLocks noChangeAspect="1"/>
        </xdr:cNvPicPr>
      </xdr:nvPicPr>
      <xdr:blipFill>
        <a:blip xmlns:r="http://schemas.openxmlformats.org/officeDocument/2006/relationships" r:embed="rId2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181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601</xdr:row>
      <xdr:rowOff>28575</xdr:rowOff>
    </xdr:from>
    <xdr:to>
      <xdr:col>0</xdr:col>
      <xdr:colOff>428625</xdr:colOff>
      <xdr:row>601</xdr:row>
      <xdr:rowOff>428625</xdr:rowOff>
    </xdr:to>
    <xdr:pic>
      <xdr:nvPicPr>
        <xdr:cNvPr id="1694" name="picA831"/>
        <xdr:cNvPicPr>
          <a:picLocks noChangeAspect="1"/>
        </xdr:cNvPicPr>
      </xdr:nvPicPr>
      <xdr:blipFill>
        <a:blip xmlns:r="http://schemas.openxmlformats.org/officeDocument/2006/relationships" r:embed="rId2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225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602</xdr:row>
      <xdr:rowOff>28575</xdr:rowOff>
    </xdr:from>
    <xdr:to>
      <xdr:col>0</xdr:col>
      <xdr:colOff>428625</xdr:colOff>
      <xdr:row>602</xdr:row>
      <xdr:rowOff>428625</xdr:rowOff>
    </xdr:to>
    <xdr:pic>
      <xdr:nvPicPr>
        <xdr:cNvPr id="1695" name="picA832"/>
        <xdr:cNvPicPr>
          <a:picLocks noChangeAspect="1"/>
        </xdr:cNvPicPr>
      </xdr:nvPicPr>
      <xdr:blipFill>
        <a:blip xmlns:r="http://schemas.openxmlformats.org/officeDocument/2006/relationships" r:embed="rId2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268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603</xdr:row>
      <xdr:rowOff>28575</xdr:rowOff>
    </xdr:from>
    <xdr:to>
      <xdr:col>0</xdr:col>
      <xdr:colOff>428625</xdr:colOff>
      <xdr:row>603</xdr:row>
      <xdr:rowOff>428625</xdr:rowOff>
    </xdr:to>
    <xdr:pic>
      <xdr:nvPicPr>
        <xdr:cNvPr id="1696" name="picA833"/>
        <xdr:cNvPicPr>
          <a:picLocks noChangeAspect="1"/>
        </xdr:cNvPicPr>
      </xdr:nvPicPr>
      <xdr:blipFill>
        <a:blip xmlns:r="http://schemas.openxmlformats.org/officeDocument/2006/relationships" r:embed="rId2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312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604</xdr:row>
      <xdr:rowOff>28575</xdr:rowOff>
    </xdr:from>
    <xdr:to>
      <xdr:col>0</xdr:col>
      <xdr:colOff>428625</xdr:colOff>
      <xdr:row>604</xdr:row>
      <xdr:rowOff>428625</xdr:rowOff>
    </xdr:to>
    <xdr:pic>
      <xdr:nvPicPr>
        <xdr:cNvPr id="1697" name="picA834"/>
        <xdr:cNvPicPr>
          <a:picLocks noChangeAspect="1"/>
        </xdr:cNvPicPr>
      </xdr:nvPicPr>
      <xdr:blipFill>
        <a:blip xmlns:r="http://schemas.openxmlformats.org/officeDocument/2006/relationships" r:embed="rId2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356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605</xdr:row>
      <xdr:rowOff>28575</xdr:rowOff>
    </xdr:from>
    <xdr:to>
      <xdr:col>0</xdr:col>
      <xdr:colOff>428625</xdr:colOff>
      <xdr:row>605</xdr:row>
      <xdr:rowOff>428625</xdr:rowOff>
    </xdr:to>
    <xdr:pic>
      <xdr:nvPicPr>
        <xdr:cNvPr id="1698" name="picA835"/>
        <xdr:cNvPicPr>
          <a:picLocks noChangeAspect="1"/>
        </xdr:cNvPicPr>
      </xdr:nvPicPr>
      <xdr:blipFill>
        <a:blip xmlns:r="http://schemas.openxmlformats.org/officeDocument/2006/relationships" r:embed="rId2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400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606</xdr:row>
      <xdr:rowOff>28575</xdr:rowOff>
    </xdr:from>
    <xdr:to>
      <xdr:col>0</xdr:col>
      <xdr:colOff>428625</xdr:colOff>
      <xdr:row>606</xdr:row>
      <xdr:rowOff>428625</xdr:rowOff>
    </xdr:to>
    <xdr:pic>
      <xdr:nvPicPr>
        <xdr:cNvPr id="1699" name="picA836"/>
        <xdr:cNvPicPr>
          <a:picLocks noChangeAspect="1"/>
        </xdr:cNvPicPr>
      </xdr:nvPicPr>
      <xdr:blipFill>
        <a:blip xmlns:r="http://schemas.openxmlformats.org/officeDocument/2006/relationships" r:embed="rId2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444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607</xdr:row>
      <xdr:rowOff>28575</xdr:rowOff>
    </xdr:from>
    <xdr:to>
      <xdr:col>0</xdr:col>
      <xdr:colOff>428625</xdr:colOff>
      <xdr:row>607</xdr:row>
      <xdr:rowOff>428625</xdr:rowOff>
    </xdr:to>
    <xdr:pic>
      <xdr:nvPicPr>
        <xdr:cNvPr id="1700" name="picA837"/>
        <xdr:cNvPicPr>
          <a:picLocks noChangeAspect="1"/>
        </xdr:cNvPicPr>
      </xdr:nvPicPr>
      <xdr:blipFill>
        <a:blip xmlns:r="http://schemas.openxmlformats.org/officeDocument/2006/relationships" r:embed="rId2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488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608</xdr:row>
      <xdr:rowOff>28575</xdr:rowOff>
    </xdr:from>
    <xdr:to>
      <xdr:col>0</xdr:col>
      <xdr:colOff>428625</xdr:colOff>
      <xdr:row>608</xdr:row>
      <xdr:rowOff>428625</xdr:rowOff>
    </xdr:to>
    <xdr:pic>
      <xdr:nvPicPr>
        <xdr:cNvPr id="1701" name="picA838"/>
        <xdr:cNvPicPr>
          <a:picLocks noChangeAspect="1"/>
        </xdr:cNvPicPr>
      </xdr:nvPicPr>
      <xdr:blipFill>
        <a:blip xmlns:r="http://schemas.openxmlformats.org/officeDocument/2006/relationships" r:embed="rId2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531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609</xdr:row>
      <xdr:rowOff>28575</xdr:rowOff>
    </xdr:from>
    <xdr:to>
      <xdr:col>0</xdr:col>
      <xdr:colOff>428625</xdr:colOff>
      <xdr:row>609</xdr:row>
      <xdr:rowOff>428625</xdr:rowOff>
    </xdr:to>
    <xdr:pic>
      <xdr:nvPicPr>
        <xdr:cNvPr id="1702" name="picA839"/>
        <xdr:cNvPicPr>
          <a:picLocks noChangeAspect="1"/>
        </xdr:cNvPicPr>
      </xdr:nvPicPr>
      <xdr:blipFill>
        <a:blip xmlns:r="http://schemas.openxmlformats.org/officeDocument/2006/relationships" r:embed="rId2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575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610</xdr:row>
      <xdr:rowOff>28575</xdr:rowOff>
    </xdr:from>
    <xdr:to>
      <xdr:col>0</xdr:col>
      <xdr:colOff>428625</xdr:colOff>
      <xdr:row>610</xdr:row>
      <xdr:rowOff>428625</xdr:rowOff>
    </xdr:to>
    <xdr:pic>
      <xdr:nvPicPr>
        <xdr:cNvPr id="1703" name="picA840"/>
        <xdr:cNvPicPr>
          <a:picLocks noChangeAspect="1"/>
        </xdr:cNvPicPr>
      </xdr:nvPicPr>
      <xdr:blipFill>
        <a:blip xmlns:r="http://schemas.openxmlformats.org/officeDocument/2006/relationships" r:embed="rId2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619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611</xdr:row>
      <xdr:rowOff>28575</xdr:rowOff>
    </xdr:from>
    <xdr:to>
      <xdr:col>0</xdr:col>
      <xdr:colOff>428625</xdr:colOff>
      <xdr:row>611</xdr:row>
      <xdr:rowOff>428625</xdr:rowOff>
    </xdr:to>
    <xdr:pic>
      <xdr:nvPicPr>
        <xdr:cNvPr id="1704" name="picA841"/>
        <xdr:cNvPicPr>
          <a:picLocks noChangeAspect="1"/>
        </xdr:cNvPicPr>
      </xdr:nvPicPr>
      <xdr:blipFill>
        <a:blip xmlns:r="http://schemas.openxmlformats.org/officeDocument/2006/relationships" r:embed="rId2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663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612</xdr:row>
      <xdr:rowOff>28575</xdr:rowOff>
    </xdr:from>
    <xdr:to>
      <xdr:col>0</xdr:col>
      <xdr:colOff>428625</xdr:colOff>
      <xdr:row>612</xdr:row>
      <xdr:rowOff>428625</xdr:rowOff>
    </xdr:to>
    <xdr:pic>
      <xdr:nvPicPr>
        <xdr:cNvPr id="1705" name="picA842"/>
        <xdr:cNvPicPr>
          <a:picLocks noChangeAspect="1"/>
        </xdr:cNvPicPr>
      </xdr:nvPicPr>
      <xdr:blipFill>
        <a:blip xmlns:r="http://schemas.openxmlformats.org/officeDocument/2006/relationships" r:embed="rId2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707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613</xdr:row>
      <xdr:rowOff>28575</xdr:rowOff>
    </xdr:from>
    <xdr:to>
      <xdr:col>0</xdr:col>
      <xdr:colOff>428625</xdr:colOff>
      <xdr:row>613</xdr:row>
      <xdr:rowOff>428625</xdr:rowOff>
    </xdr:to>
    <xdr:pic>
      <xdr:nvPicPr>
        <xdr:cNvPr id="1706" name="picA843"/>
        <xdr:cNvPicPr>
          <a:picLocks noChangeAspect="1"/>
        </xdr:cNvPicPr>
      </xdr:nvPicPr>
      <xdr:blipFill>
        <a:blip xmlns:r="http://schemas.openxmlformats.org/officeDocument/2006/relationships" r:embed="rId2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750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614</xdr:row>
      <xdr:rowOff>28575</xdr:rowOff>
    </xdr:from>
    <xdr:to>
      <xdr:col>0</xdr:col>
      <xdr:colOff>428625</xdr:colOff>
      <xdr:row>614</xdr:row>
      <xdr:rowOff>428625</xdr:rowOff>
    </xdr:to>
    <xdr:pic>
      <xdr:nvPicPr>
        <xdr:cNvPr id="1707" name="picA844"/>
        <xdr:cNvPicPr>
          <a:picLocks noChangeAspect="1"/>
        </xdr:cNvPicPr>
      </xdr:nvPicPr>
      <xdr:blipFill>
        <a:blip xmlns:r="http://schemas.openxmlformats.org/officeDocument/2006/relationships" r:embed="rId2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794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615</xdr:row>
      <xdr:rowOff>28575</xdr:rowOff>
    </xdr:from>
    <xdr:to>
      <xdr:col>0</xdr:col>
      <xdr:colOff>428625</xdr:colOff>
      <xdr:row>615</xdr:row>
      <xdr:rowOff>428625</xdr:rowOff>
    </xdr:to>
    <xdr:pic>
      <xdr:nvPicPr>
        <xdr:cNvPr id="1708" name="picA845"/>
        <xdr:cNvPicPr>
          <a:picLocks noChangeAspect="1"/>
        </xdr:cNvPicPr>
      </xdr:nvPicPr>
      <xdr:blipFill>
        <a:blip xmlns:r="http://schemas.openxmlformats.org/officeDocument/2006/relationships" r:embed="rId2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838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616</xdr:row>
      <xdr:rowOff>28575</xdr:rowOff>
    </xdr:from>
    <xdr:to>
      <xdr:col>0</xdr:col>
      <xdr:colOff>428625</xdr:colOff>
      <xdr:row>616</xdr:row>
      <xdr:rowOff>428625</xdr:rowOff>
    </xdr:to>
    <xdr:pic>
      <xdr:nvPicPr>
        <xdr:cNvPr id="1709" name="picA846"/>
        <xdr:cNvPicPr>
          <a:picLocks noChangeAspect="1"/>
        </xdr:cNvPicPr>
      </xdr:nvPicPr>
      <xdr:blipFill>
        <a:blip xmlns:r="http://schemas.openxmlformats.org/officeDocument/2006/relationships" r:embed="rId2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882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617</xdr:row>
      <xdr:rowOff>28575</xdr:rowOff>
    </xdr:from>
    <xdr:to>
      <xdr:col>0</xdr:col>
      <xdr:colOff>428625</xdr:colOff>
      <xdr:row>617</xdr:row>
      <xdr:rowOff>428625</xdr:rowOff>
    </xdr:to>
    <xdr:pic>
      <xdr:nvPicPr>
        <xdr:cNvPr id="1710" name="picA872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926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618</xdr:row>
      <xdr:rowOff>28575</xdr:rowOff>
    </xdr:from>
    <xdr:to>
      <xdr:col>0</xdr:col>
      <xdr:colOff>428625</xdr:colOff>
      <xdr:row>618</xdr:row>
      <xdr:rowOff>428625</xdr:rowOff>
    </xdr:to>
    <xdr:pic>
      <xdr:nvPicPr>
        <xdr:cNvPr id="1711" name="picA873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6970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619</xdr:row>
      <xdr:rowOff>28575</xdr:rowOff>
    </xdr:from>
    <xdr:to>
      <xdr:col>0</xdr:col>
      <xdr:colOff>428625</xdr:colOff>
      <xdr:row>619</xdr:row>
      <xdr:rowOff>428625</xdr:rowOff>
    </xdr:to>
    <xdr:pic>
      <xdr:nvPicPr>
        <xdr:cNvPr id="1712" name="picA884"/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013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620</xdr:row>
      <xdr:rowOff>28575</xdr:rowOff>
    </xdr:from>
    <xdr:to>
      <xdr:col>0</xdr:col>
      <xdr:colOff>428625</xdr:colOff>
      <xdr:row>620</xdr:row>
      <xdr:rowOff>428625</xdr:rowOff>
    </xdr:to>
    <xdr:pic>
      <xdr:nvPicPr>
        <xdr:cNvPr id="1713" name="picA894"/>
        <xdr:cNvPicPr>
          <a:picLocks noChangeAspect="1"/>
        </xdr:cNvPicPr>
      </xdr:nvPicPr>
      <xdr:blipFill>
        <a:blip xmlns:r="http://schemas.openxmlformats.org/officeDocument/2006/relationships" r:embed="rId2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057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621</xdr:row>
      <xdr:rowOff>28575</xdr:rowOff>
    </xdr:from>
    <xdr:to>
      <xdr:col>0</xdr:col>
      <xdr:colOff>428625</xdr:colOff>
      <xdr:row>621</xdr:row>
      <xdr:rowOff>428625</xdr:rowOff>
    </xdr:to>
    <xdr:pic>
      <xdr:nvPicPr>
        <xdr:cNvPr id="1714" name="picA895"/>
        <xdr:cNvPicPr>
          <a:picLocks noChangeAspect="1"/>
        </xdr:cNvPicPr>
      </xdr:nvPicPr>
      <xdr:blipFill>
        <a:blip xmlns:r="http://schemas.openxmlformats.org/officeDocument/2006/relationships" r:embed="rId2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101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622</xdr:row>
      <xdr:rowOff>28575</xdr:rowOff>
    </xdr:from>
    <xdr:to>
      <xdr:col>0</xdr:col>
      <xdr:colOff>428625</xdr:colOff>
      <xdr:row>622</xdr:row>
      <xdr:rowOff>428625</xdr:rowOff>
    </xdr:to>
    <xdr:pic>
      <xdr:nvPicPr>
        <xdr:cNvPr id="1715" name="picA896"/>
        <xdr:cNvPicPr>
          <a:picLocks noChangeAspect="1"/>
        </xdr:cNvPicPr>
      </xdr:nvPicPr>
      <xdr:blipFill>
        <a:blip xmlns:r="http://schemas.openxmlformats.org/officeDocument/2006/relationships" r:embed="rId2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145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623</xdr:row>
      <xdr:rowOff>28575</xdr:rowOff>
    </xdr:from>
    <xdr:to>
      <xdr:col>0</xdr:col>
      <xdr:colOff>428625</xdr:colOff>
      <xdr:row>623</xdr:row>
      <xdr:rowOff>428625</xdr:rowOff>
    </xdr:to>
    <xdr:pic>
      <xdr:nvPicPr>
        <xdr:cNvPr id="1716" name="picA897"/>
        <xdr:cNvPicPr>
          <a:picLocks noChangeAspect="1"/>
        </xdr:cNvPicPr>
      </xdr:nvPicPr>
      <xdr:blipFill>
        <a:blip xmlns:r="http://schemas.openxmlformats.org/officeDocument/2006/relationships" r:embed="rId2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189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624</xdr:row>
      <xdr:rowOff>28575</xdr:rowOff>
    </xdr:from>
    <xdr:to>
      <xdr:col>0</xdr:col>
      <xdr:colOff>428625</xdr:colOff>
      <xdr:row>624</xdr:row>
      <xdr:rowOff>428625</xdr:rowOff>
    </xdr:to>
    <xdr:pic>
      <xdr:nvPicPr>
        <xdr:cNvPr id="1717" name="picA898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232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625</xdr:row>
      <xdr:rowOff>28575</xdr:rowOff>
    </xdr:from>
    <xdr:to>
      <xdr:col>0</xdr:col>
      <xdr:colOff>428625</xdr:colOff>
      <xdr:row>625</xdr:row>
      <xdr:rowOff>428625</xdr:rowOff>
    </xdr:to>
    <xdr:pic>
      <xdr:nvPicPr>
        <xdr:cNvPr id="1718" name="picA899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276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626</xdr:row>
      <xdr:rowOff>28575</xdr:rowOff>
    </xdr:from>
    <xdr:to>
      <xdr:col>0</xdr:col>
      <xdr:colOff>428625</xdr:colOff>
      <xdr:row>626</xdr:row>
      <xdr:rowOff>428625</xdr:rowOff>
    </xdr:to>
    <xdr:pic>
      <xdr:nvPicPr>
        <xdr:cNvPr id="1719" name="picA900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320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627</xdr:row>
      <xdr:rowOff>28575</xdr:rowOff>
    </xdr:from>
    <xdr:to>
      <xdr:col>0</xdr:col>
      <xdr:colOff>428625</xdr:colOff>
      <xdr:row>627</xdr:row>
      <xdr:rowOff>428625</xdr:rowOff>
    </xdr:to>
    <xdr:pic>
      <xdr:nvPicPr>
        <xdr:cNvPr id="1720" name="picA901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364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629</xdr:row>
      <xdr:rowOff>28575</xdr:rowOff>
    </xdr:from>
    <xdr:to>
      <xdr:col>0</xdr:col>
      <xdr:colOff>428625</xdr:colOff>
      <xdr:row>629</xdr:row>
      <xdr:rowOff>428625</xdr:rowOff>
    </xdr:to>
    <xdr:pic>
      <xdr:nvPicPr>
        <xdr:cNvPr id="1721" name="picA903"/>
        <xdr:cNvPicPr>
          <a:picLocks noChangeAspect="1"/>
        </xdr:cNvPicPr>
      </xdr:nvPicPr>
      <xdr:blipFill>
        <a:blip xmlns:r="http://schemas.openxmlformats.org/officeDocument/2006/relationships" r:embed="rId2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452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628</xdr:row>
      <xdr:rowOff>28575</xdr:rowOff>
    </xdr:from>
    <xdr:to>
      <xdr:col>0</xdr:col>
      <xdr:colOff>428625</xdr:colOff>
      <xdr:row>628</xdr:row>
      <xdr:rowOff>428625</xdr:rowOff>
    </xdr:to>
    <xdr:pic>
      <xdr:nvPicPr>
        <xdr:cNvPr id="1722" name="picA902"/>
        <xdr:cNvPicPr>
          <a:picLocks noChangeAspect="1"/>
        </xdr:cNvPicPr>
      </xdr:nvPicPr>
      <xdr:blipFill>
        <a:blip xmlns:r="http://schemas.openxmlformats.org/officeDocument/2006/relationships" r:embed="rId2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408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631</xdr:row>
      <xdr:rowOff>28575</xdr:rowOff>
    </xdr:from>
    <xdr:to>
      <xdr:col>0</xdr:col>
      <xdr:colOff>428625</xdr:colOff>
      <xdr:row>631</xdr:row>
      <xdr:rowOff>428625</xdr:rowOff>
    </xdr:to>
    <xdr:pic>
      <xdr:nvPicPr>
        <xdr:cNvPr id="1723" name="picA905"/>
        <xdr:cNvPicPr>
          <a:picLocks noChangeAspect="1"/>
        </xdr:cNvPicPr>
      </xdr:nvPicPr>
      <xdr:blipFill>
        <a:blip xmlns:r="http://schemas.openxmlformats.org/officeDocument/2006/relationships" r:embed="rId2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539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630</xdr:row>
      <xdr:rowOff>28575</xdr:rowOff>
    </xdr:from>
    <xdr:to>
      <xdr:col>0</xdr:col>
      <xdr:colOff>428625</xdr:colOff>
      <xdr:row>630</xdr:row>
      <xdr:rowOff>428625</xdr:rowOff>
    </xdr:to>
    <xdr:pic>
      <xdr:nvPicPr>
        <xdr:cNvPr id="1724" name="picA904"/>
        <xdr:cNvPicPr>
          <a:picLocks noChangeAspect="1"/>
        </xdr:cNvPicPr>
      </xdr:nvPicPr>
      <xdr:blipFill>
        <a:blip xmlns:r="http://schemas.openxmlformats.org/officeDocument/2006/relationships" r:embed="rId2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495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632</xdr:row>
      <xdr:rowOff>28575</xdr:rowOff>
    </xdr:from>
    <xdr:to>
      <xdr:col>0</xdr:col>
      <xdr:colOff>428625</xdr:colOff>
      <xdr:row>632</xdr:row>
      <xdr:rowOff>428625</xdr:rowOff>
    </xdr:to>
    <xdr:pic>
      <xdr:nvPicPr>
        <xdr:cNvPr id="1725" name="picA906"/>
        <xdr:cNvPicPr>
          <a:picLocks noChangeAspect="1"/>
        </xdr:cNvPicPr>
      </xdr:nvPicPr>
      <xdr:blipFill>
        <a:blip xmlns:r="http://schemas.openxmlformats.org/officeDocument/2006/relationships" r:embed="rId2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583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633</xdr:row>
      <xdr:rowOff>28575</xdr:rowOff>
    </xdr:from>
    <xdr:to>
      <xdr:col>0</xdr:col>
      <xdr:colOff>428625</xdr:colOff>
      <xdr:row>633</xdr:row>
      <xdr:rowOff>428625</xdr:rowOff>
    </xdr:to>
    <xdr:pic>
      <xdr:nvPicPr>
        <xdr:cNvPr id="1726" name="picA907"/>
        <xdr:cNvPicPr>
          <a:picLocks noChangeAspect="1"/>
        </xdr:cNvPicPr>
      </xdr:nvPicPr>
      <xdr:blipFill>
        <a:blip xmlns:r="http://schemas.openxmlformats.org/officeDocument/2006/relationships" r:embed="rId2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627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636</xdr:row>
      <xdr:rowOff>28575</xdr:rowOff>
    </xdr:from>
    <xdr:to>
      <xdr:col>0</xdr:col>
      <xdr:colOff>428625</xdr:colOff>
      <xdr:row>636</xdr:row>
      <xdr:rowOff>428625</xdr:rowOff>
    </xdr:to>
    <xdr:pic>
      <xdr:nvPicPr>
        <xdr:cNvPr id="1727" name="picA910"/>
        <xdr:cNvPicPr>
          <a:picLocks noChangeAspect="1"/>
        </xdr:cNvPicPr>
      </xdr:nvPicPr>
      <xdr:blipFill>
        <a:blip xmlns:r="http://schemas.openxmlformats.org/officeDocument/2006/relationships" r:embed="rId2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758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634</xdr:row>
      <xdr:rowOff>28575</xdr:rowOff>
    </xdr:from>
    <xdr:to>
      <xdr:col>0</xdr:col>
      <xdr:colOff>428625</xdr:colOff>
      <xdr:row>634</xdr:row>
      <xdr:rowOff>428625</xdr:rowOff>
    </xdr:to>
    <xdr:pic>
      <xdr:nvPicPr>
        <xdr:cNvPr id="1728" name="picA908"/>
        <xdr:cNvPicPr>
          <a:picLocks noChangeAspect="1"/>
        </xdr:cNvPicPr>
      </xdr:nvPicPr>
      <xdr:blipFill>
        <a:blip xmlns:r="http://schemas.openxmlformats.org/officeDocument/2006/relationships" r:embed="rId2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671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635</xdr:row>
      <xdr:rowOff>28575</xdr:rowOff>
    </xdr:from>
    <xdr:to>
      <xdr:col>0</xdr:col>
      <xdr:colOff>428625</xdr:colOff>
      <xdr:row>635</xdr:row>
      <xdr:rowOff>428625</xdr:rowOff>
    </xdr:to>
    <xdr:pic>
      <xdr:nvPicPr>
        <xdr:cNvPr id="1729" name="picA909"/>
        <xdr:cNvPicPr>
          <a:picLocks noChangeAspect="1"/>
        </xdr:cNvPicPr>
      </xdr:nvPicPr>
      <xdr:blipFill>
        <a:blip xmlns:r="http://schemas.openxmlformats.org/officeDocument/2006/relationships" r:embed="rId2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714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637</xdr:row>
      <xdr:rowOff>28575</xdr:rowOff>
    </xdr:from>
    <xdr:to>
      <xdr:col>0</xdr:col>
      <xdr:colOff>428625</xdr:colOff>
      <xdr:row>637</xdr:row>
      <xdr:rowOff>428625</xdr:rowOff>
    </xdr:to>
    <xdr:pic>
      <xdr:nvPicPr>
        <xdr:cNvPr id="1730" name="picA911"/>
        <xdr:cNvPicPr>
          <a:picLocks noChangeAspect="1"/>
        </xdr:cNvPicPr>
      </xdr:nvPicPr>
      <xdr:blipFill>
        <a:blip xmlns:r="http://schemas.openxmlformats.org/officeDocument/2006/relationships" r:embed="rId3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802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638</xdr:row>
      <xdr:rowOff>28575</xdr:rowOff>
    </xdr:from>
    <xdr:to>
      <xdr:col>0</xdr:col>
      <xdr:colOff>428625</xdr:colOff>
      <xdr:row>638</xdr:row>
      <xdr:rowOff>428625</xdr:rowOff>
    </xdr:to>
    <xdr:pic>
      <xdr:nvPicPr>
        <xdr:cNvPr id="1731" name="picA912"/>
        <xdr:cNvPicPr>
          <a:picLocks noChangeAspect="1"/>
        </xdr:cNvPicPr>
      </xdr:nvPicPr>
      <xdr:blipFill>
        <a:blip xmlns:r="http://schemas.openxmlformats.org/officeDocument/2006/relationships" r:embed="rId3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846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639</xdr:row>
      <xdr:rowOff>28575</xdr:rowOff>
    </xdr:from>
    <xdr:to>
      <xdr:col>0</xdr:col>
      <xdr:colOff>428625</xdr:colOff>
      <xdr:row>639</xdr:row>
      <xdr:rowOff>428625</xdr:rowOff>
    </xdr:to>
    <xdr:pic>
      <xdr:nvPicPr>
        <xdr:cNvPr id="1732" name="picA913"/>
        <xdr:cNvPicPr>
          <a:picLocks noChangeAspect="1"/>
        </xdr:cNvPicPr>
      </xdr:nvPicPr>
      <xdr:blipFill>
        <a:blip xmlns:r="http://schemas.openxmlformats.org/officeDocument/2006/relationships" r:embed="rId3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890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640</xdr:row>
      <xdr:rowOff>28575</xdr:rowOff>
    </xdr:from>
    <xdr:to>
      <xdr:col>0</xdr:col>
      <xdr:colOff>428625</xdr:colOff>
      <xdr:row>640</xdr:row>
      <xdr:rowOff>428625</xdr:rowOff>
    </xdr:to>
    <xdr:pic>
      <xdr:nvPicPr>
        <xdr:cNvPr id="1733" name="picA914"/>
        <xdr:cNvPicPr>
          <a:picLocks noChangeAspect="1"/>
        </xdr:cNvPicPr>
      </xdr:nvPicPr>
      <xdr:blipFill>
        <a:blip xmlns:r="http://schemas.openxmlformats.org/officeDocument/2006/relationships" r:embed="rId3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933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641</xdr:row>
      <xdr:rowOff>28575</xdr:rowOff>
    </xdr:from>
    <xdr:to>
      <xdr:col>0</xdr:col>
      <xdr:colOff>428625</xdr:colOff>
      <xdr:row>641</xdr:row>
      <xdr:rowOff>428625</xdr:rowOff>
    </xdr:to>
    <xdr:pic>
      <xdr:nvPicPr>
        <xdr:cNvPr id="1734" name="picA915"/>
        <xdr:cNvPicPr>
          <a:picLocks noChangeAspect="1"/>
        </xdr:cNvPicPr>
      </xdr:nvPicPr>
      <xdr:blipFill>
        <a:blip xmlns:r="http://schemas.openxmlformats.org/officeDocument/2006/relationships" r:embed="rId3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7977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642</xdr:row>
      <xdr:rowOff>28575</xdr:rowOff>
    </xdr:from>
    <xdr:to>
      <xdr:col>0</xdr:col>
      <xdr:colOff>428625</xdr:colOff>
      <xdr:row>642</xdr:row>
      <xdr:rowOff>428625</xdr:rowOff>
    </xdr:to>
    <xdr:pic>
      <xdr:nvPicPr>
        <xdr:cNvPr id="1735" name="picA918"/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021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645</xdr:row>
      <xdr:rowOff>28575</xdr:rowOff>
    </xdr:from>
    <xdr:to>
      <xdr:col>0</xdr:col>
      <xdr:colOff>428625</xdr:colOff>
      <xdr:row>645</xdr:row>
      <xdr:rowOff>428625</xdr:rowOff>
    </xdr:to>
    <xdr:pic>
      <xdr:nvPicPr>
        <xdr:cNvPr id="1736" name="picA924"/>
        <xdr:cNvPicPr>
          <a:picLocks noChangeAspect="1"/>
        </xdr:cNvPicPr>
      </xdr:nvPicPr>
      <xdr:blipFill>
        <a:blip xmlns:r="http://schemas.openxmlformats.org/officeDocument/2006/relationships" r:embed="rId3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153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644</xdr:row>
      <xdr:rowOff>28575</xdr:rowOff>
    </xdr:from>
    <xdr:to>
      <xdr:col>0</xdr:col>
      <xdr:colOff>428625</xdr:colOff>
      <xdr:row>644</xdr:row>
      <xdr:rowOff>428625</xdr:rowOff>
    </xdr:to>
    <xdr:pic>
      <xdr:nvPicPr>
        <xdr:cNvPr id="1737" name="picA923"/>
        <xdr:cNvPicPr>
          <a:picLocks noChangeAspect="1"/>
        </xdr:cNvPicPr>
      </xdr:nvPicPr>
      <xdr:blipFill>
        <a:blip xmlns:r="http://schemas.openxmlformats.org/officeDocument/2006/relationships" r:embed="rId3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109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643</xdr:row>
      <xdr:rowOff>28575</xdr:rowOff>
    </xdr:from>
    <xdr:to>
      <xdr:col>0</xdr:col>
      <xdr:colOff>428625</xdr:colOff>
      <xdr:row>643</xdr:row>
      <xdr:rowOff>428625</xdr:rowOff>
    </xdr:to>
    <xdr:pic>
      <xdr:nvPicPr>
        <xdr:cNvPr id="1738" name="picA922"/>
        <xdr:cNvPicPr>
          <a:picLocks noChangeAspect="1"/>
        </xdr:cNvPicPr>
      </xdr:nvPicPr>
      <xdr:blipFill>
        <a:blip xmlns:r="http://schemas.openxmlformats.org/officeDocument/2006/relationships" r:embed="rId3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065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646</xdr:row>
      <xdr:rowOff>28575</xdr:rowOff>
    </xdr:from>
    <xdr:to>
      <xdr:col>0</xdr:col>
      <xdr:colOff>428625</xdr:colOff>
      <xdr:row>646</xdr:row>
      <xdr:rowOff>428625</xdr:rowOff>
    </xdr:to>
    <xdr:pic>
      <xdr:nvPicPr>
        <xdr:cNvPr id="1739" name="picA925"/>
        <xdr:cNvPicPr>
          <a:picLocks noChangeAspect="1"/>
        </xdr:cNvPicPr>
      </xdr:nvPicPr>
      <xdr:blipFill>
        <a:blip xmlns:r="http://schemas.openxmlformats.org/officeDocument/2006/relationships" r:embed="rId3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196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647</xdr:row>
      <xdr:rowOff>28575</xdr:rowOff>
    </xdr:from>
    <xdr:to>
      <xdr:col>0</xdr:col>
      <xdr:colOff>428625</xdr:colOff>
      <xdr:row>647</xdr:row>
      <xdr:rowOff>428625</xdr:rowOff>
    </xdr:to>
    <xdr:pic>
      <xdr:nvPicPr>
        <xdr:cNvPr id="1740" name="picA926"/>
        <xdr:cNvPicPr>
          <a:picLocks noChangeAspect="1"/>
        </xdr:cNvPicPr>
      </xdr:nvPicPr>
      <xdr:blipFill>
        <a:blip xmlns:r="http://schemas.openxmlformats.org/officeDocument/2006/relationships" r:embed="rId3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240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648</xdr:row>
      <xdr:rowOff>28575</xdr:rowOff>
    </xdr:from>
    <xdr:to>
      <xdr:col>0</xdr:col>
      <xdr:colOff>428625</xdr:colOff>
      <xdr:row>648</xdr:row>
      <xdr:rowOff>428625</xdr:rowOff>
    </xdr:to>
    <xdr:pic>
      <xdr:nvPicPr>
        <xdr:cNvPr id="1741" name="picA927"/>
        <xdr:cNvPicPr>
          <a:picLocks noChangeAspect="1"/>
        </xdr:cNvPicPr>
      </xdr:nvPicPr>
      <xdr:blipFill>
        <a:blip xmlns:r="http://schemas.openxmlformats.org/officeDocument/2006/relationships" r:embed="rId3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284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649</xdr:row>
      <xdr:rowOff>28575</xdr:rowOff>
    </xdr:from>
    <xdr:to>
      <xdr:col>0</xdr:col>
      <xdr:colOff>428625</xdr:colOff>
      <xdr:row>649</xdr:row>
      <xdr:rowOff>428625</xdr:rowOff>
    </xdr:to>
    <xdr:pic>
      <xdr:nvPicPr>
        <xdr:cNvPr id="1742" name="picA928"/>
        <xdr:cNvPicPr>
          <a:picLocks noChangeAspect="1"/>
        </xdr:cNvPicPr>
      </xdr:nvPicPr>
      <xdr:blipFill>
        <a:blip xmlns:r="http://schemas.openxmlformats.org/officeDocument/2006/relationships" r:embed="rId3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328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650</xdr:row>
      <xdr:rowOff>28575</xdr:rowOff>
    </xdr:from>
    <xdr:to>
      <xdr:col>0</xdr:col>
      <xdr:colOff>428625</xdr:colOff>
      <xdr:row>650</xdr:row>
      <xdr:rowOff>428625</xdr:rowOff>
    </xdr:to>
    <xdr:pic>
      <xdr:nvPicPr>
        <xdr:cNvPr id="1743" name="picA929"/>
        <xdr:cNvPicPr>
          <a:picLocks noChangeAspect="1"/>
        </xdr:cNvPicPr>
      </xdr:nvPicPr>
      <xdr:blipFill>
        <a:blip xmlns:r="http://schemas.openxmlformats.org/officeDocument/2006/relationships" r:embed="rId3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372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651</xdr:row>
      <xdr:rowOff>28575</xdr:rowOff>
    </xdr:from>
    <xdr:to>
      <xdr:col>0</xdr:col>
      <xdr:colOff>428625</xdr:colOff>
      <xdr:row>651</xdr:row>
      <xdr:rowOff>428625</xdr:rowOff>
    </xdr:to>
    <xdr:pic>
      <xdr:nvPicPr>
        <xdr:cNvPr id="1744" name="picA930"/>
        <xdr:cNvPicPr>
          <a:picLocks noChangeAspect="1"/>
        </xdr:cNvPicPr>
      </xdr:nvPicPr>
      <xdr:blipFill>
        <a:blip xmlns:r="http://schemas.openxmlformats.org/officeDocument/2006/relationships" r:embed="rId3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415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652</xdr:row>
      <xdr:rowOff>28575</xdr:rowOff>
    </xdr:from>
    <xdr:to>
      <xdr:col>0</xdr:col>
      <xdr:colOff>428625</xdr:colOff>
      <xdr:row>652</xdr:row>
      <xdr:rowOff>428625</xdr:rowOff>
    </xdr:to>
    <xdr:pic>
      <xdr:nvPicPr>
        <xdr:cNvPr id="1745" name="picA931"/>
        <xdr:cNvPicPr>
          <a:picLocks noChangeAspect="1"/>
        </xdr:cNvPicPr>
      </xdr:nvPicPr>
      <xdr:blipFill>
        <a:blip xmlns:r="http://schemas.openxmlformats.org/officeDocument/2006/relationships" r:embed="rId3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459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653</xdr:row>
      <xdr:rowOff>28575</xdr:rowOff>
    </xdr:from>
    <xdr:to>
      <xdr:col>0</xdr:col>
      <xdr:colOff>428625</xdr:colOff>
      <xdr:row>653</xdr:row>
      <xdr:rowOff>428625</xdr:rowOff>
    </xdr:to>
    <xdr:pic>
      <xdr:nvPicPr>
        <xdr:cNvPr id="1746" name="picA932"/>
        <xdr:cNvPicPr>
          <a:picLocks noChangeAspect="1"/>
        </xdr:cNvPicPr>
      </xdr:nvPicPr>
      <xdr:blipFill>
        <a:blip xmlns:r="http://schemas.openxmlformats.org/officeDocument/2006/relationships" r:embed="rId3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503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654</xdr:row>
      <xdr:rowOff>28575</xdr:rowOff>
    </xdr:from>
    <xdr:to>
      <xdr:col>0</xdr:col>
      <xdr:colOff>428625</xdr:colOff>
      <xdr:row>654</xdr:row>
      <xdr:rowOff>428625</xdr:rowOff>
    </xdr:to>
    <xdr:pic>
      <xdr:nvPicPr>
        <xdr:cNvPr id="1747" name="picA933"/>
        <xdr:cNvPicPr>
          <a:picLocks noChangeAspect="1"/>
        </xdr:cNvPicPr>
      </xdr:nvPicPr>
      <xdr:blipFill>
        <a:blip xmlns:r="http://schemas.openxmlformats.org/officeDocument/2006/relationships" r:embed="rId3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547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655</xdr:row>
      <xdr:rowOff>28575</xdr:rowOff>
    </xdr:from>
    <xdr:to>
      <xdr:col>0</xdr:col>
      <xdr:colOff>428625</xdr:colOff>
      <xdr:row>655</xdr:row>
      <xdr:rowOff>428625</xdr:rowOff>
    </xdr:to>
    <xdr:pic>
      <xdr:nvPicPr>
        <xdr:cNvPr id="1748" name="picA934"/>
        <xdr:cNvPicPr>
          <a:picLocks noChangeAspect="1"/>
        </xdr:cNvPicPr>
      </xdr:nvPicPr>
      <xdr:blipFill>
        <a:blip xmlns:r="http://schemas.openxmlformats.org/officeDocument/2006/relationships" r:embed="rId3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591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656</xdr:row>
      <xdr:rowOff>28575</xdr:rowOff>
    </xdr:from>
    <xdr:to>
      <xdr:col>0</xdr:col>
      <xdr:colOff>428625</xdr:colOff>
      <xdr:row>656</xdr:row>
      <xdr:rowOff>428625</xdr:rowOff>
    </xdr:to>
    <xdr:pic>
      <xdr:nvPicPr>
        <xdr:cNvPr id="1749" name="picA935"/>
        <xdr:cNvPicPr>
          <a:picLocks noChangeAspect="1"/>
        </xdr:cNvPicPr>
      </xdr:nvPicPr>
      <xdr:blipFill>
        <a:blip xmlns:r="http://schemas.openxmlformats.org/officeDocument/2006/relationships" r:embed="rId3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635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657</xdr:row>
      <xdr:rowOff>28575</xdr:rowOff>
    </xdr:from>
    <xdr:to>
      <xdr:col>0</xdr:col>
      <xdr:colOff>428625</xdr:colOff>
      <xdr:row>657</xdr:row>
      <xdr:rowOff>428625</xdr:rowOff>
    </xdr:to>
    <xdr:pic>
      <xdr:nvPicPr>
        <xdr:cNvPr id="1750" name="picA936"/>
        <xdr:cNvPicPr>
          <a:picLocks noChangeAspect="1"/>
        </xdr:cNvPicPr>
      </xdr:nvPicPr>
      <xdr:blipFill>
        <a:blip xmlns:r="http://schemas.openxmlformats.org/officeDocument/2006/relationships" r:embed="rId3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678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658</xdr:row>
      <xdr:rowOff>28575</xdr:rowOff>
    </xdr:from>
    <xdr:to>
      <xdr:col>0</xdr:col>
      <xdr:colOff>428625</xdr:colOff>
      <xdr:row>658</xdr:row>
      <xdr:rowOff>428625</xdr:rowOff>
    </xdr:to>
    <xdr:pic>
      <xdr:nvPicPr>
        <xdr:cNvPr id="1751" name="picA937"/>
        <xdr:cNvPicPr>
          <a:picLocks noChangeAspect="1"/>
        </xdr:cNvPicPr>
      </xdr:nvPicPr>
      <xdr:blipFill>
        <a:blip xmlns:r="http://schemas.openxmlformats.org/officeDocument/2006/relationships" r:embed="rId3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722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659</xdr:row>
      <xdr:rowOff>28575</xdr:rowOff>
    </xdr:from>
    <xdr:to>
      <xdr:col>0</xdr:col>
      <xdr:colOff>428625</xdr:colOff>
      <xdr:row>659</xdr:row>
      <xdr:rowOff>428625</xdr:rowOff>
    </xdr:to>
    <xdr:pic>
      <xdr:nvPicPr>
        <xdr:cNvPr id="1752" name="picA938"/>
        <xdr:cNvPicPr>
          <a:picLocks noChangeAspect="1"/>
        </xdr:cNvPicPr>
      </xdr:nvPicPr>
      <xdr:blipFill>
        <a:blip xmlns:r="http://schemas.openxmlformats.org/officeDocument/2006/relationships" r:embed="rId3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766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660</xdr:row>
      <xdr:rowOff>28575</xdr:rowOff>
    </xdr:from>
    <xdr:to>
      <xdr:col>0</xdr:col>
      <xdr:colOff>428625</xdr:colOff>
      <xdr:row>660</xdr:row>
      <xdr:rowOff>428625</xdr:rowOff>
    </xdr:to>
    <xdr:pic>
      <xdr:nvPicPr>
        <xdr:cNvPr id="1753" name="picA939"/>
        <xdr:cNvPicPr>
          <a:picLocks noChangeAspect="1"/>
        </xdr:cNvPicPr>
      </xdr:nvPicPr>
      <xdr:blipFill>
        <a:blip xmlns:r="http://schemas.openxmlformats.org/officeDocument/2006/relationships" r:embed="rId3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810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661</xdr:row>
      <xdr:rowOff>28575</xdr:rowOff>
    </xdr:from>
    <xdr:to>
      <xdr:col>0</xdr:col>
      <xdr:colOff>428625</xdr:colOff>
      <xdr:row>661</xdr:row>
      <xdr:rowOff>428625</xdr:rowOff>
    </xdr:to>
    <xdr:pic>
      <xdr:nvPicPr>
        <xdr:cNvPr id="1754" name="picA940"/>
        <xdr:cNvPicPr>
          <a:picLocks noChangeAspect="1"/>
        </xdr:cNvPicPr>
      </xdr:nvPicPr>
      <xdr:blipFill>
        <a:blip xmlns:r="http://schemas.openxmlformats.org/officeDocument/2006/relationships" r:embed="rId3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854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662</xdr:row>
      <xdr:rowOff>28575</xdr:rowOff>
    </xdr:from>
    <xdr:to>
      <xdr:col>0</xdr:col>
      <xdr:colOff>428625</xdr:colOff>
      <xdr:row>662</xdr:row>
      <xdr:rowOff>428625</xdr:rowOff>
    </xdr:to>
    <xdr:pic>
      <xdr:nvPicPr>
        <xdr:cNvPr id="1755" name="picA941"/>
        <xdr:cNvPicPr>
          <a:picLocks noChangeAspect="1"/>
        </xdr:cNvPicPr>
      </xdr:nvPicPr>
      <xdr:blipFill>
        <a:blip xmlns:r="http://schemas.openxmlformats.org/officeDocument/2006/relationships" r:embed="rId3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897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663</xdr:row>
      <xdr:rowOff>28575</xdr:rowOff>
    </xdr:from>
    <xdr:to>
      <xdr:col>0</xdr:col>
      <xdr:colOff>428625</xdr:colOff>
      <xdr:row>663</xdr:row>
      <xdr:rowOff>428625</xdr:rowOff>
    </xdr:to>
    <xdr:pic>
      <xdr:nvPicPr>
        <xdr:cNvPr id="1756" name="picA942"/>
        <xdr:cNvPicPr>
          <a:picLocks noChangeAspect="1"/>
        </xdr:cNvPicPr>
      </xdr:nvPicPr>
      <xdr:blipFill>
        <a:blip xmlns:r="http://schemas.openxmlformats.org/officeDocument/2006/relationships" r:embed="rId3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941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664</xdr:row>
      <xdr:rowOff>28575</xdr:rowOff>
    </xdr:from>
    <xdr:to>
      <xdr:col>0</xdr:col>
      <xdr:colOff>428625</xdr:colOff>
      <xdr:row>664</xdr:row>
      <xdr:rowOff>428625</xdr:rowOff>
    </xdr:to>
    <xdr:pic>
      <xdr:nvPicPr>
        <xdr:cNvPr id="1757" name="picA943"/>
        <xdr:cNvPicPr>
          <a:picLocks noChangeAspect="1"/>
        </xdr:cNvPicPr>
      </xdr:nvPicPr>
      <xdr:blipFill>
        <a:blip xmlns:r="http://schemas.openxmlformats.org/officeDocument/2006/relationships" r:embed="rId3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8985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665</xdr:row>
      <xdr:rowOff>28575</xdr:rowOff>
    </xdr:from>
    <xdr:to>
      <xdr:col>0</xdr:col>
      <xdr:colOff>428625</xdr:colOff>
      <xdr:row>665</xdr:row>
      <xdr:rowOff>428625</xdr:rowOff>
    </xdr:to>
    <xdr:pic>
      <xdr:nvPicPr>
        <xdr:cNvPr id="1758" name="picA944"/>
        <xdr:cNvPicPr>
          <a:picLocks noChangeAspect="1"/>
        </xdr:cNvPicPr>
      </xdr:nvPicPr>
      <xdr:blipFill>
        <a:blip xmlns:r="http://schemas.openxmlformats.org/officeDocument/2006/relationships" r:embed="rId3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029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666</xdr:row>
      <xdr:rowOff>28575</xdr:rowOff>
    </xdr:from>
    <xdr:to>
      <xdr:col>0</xdr:col>
      <xdr:colOff>428625</xdr:colOff>
      <xdr:row>666</xdr:row>
      <xdr:rowOff>428625</xdr:rowOff>
    </xdr:to>
    <xdr:pic>
      <xdr:nvPicPr>
        <xdr:cNvPr id="1759" name="picA945"/>
        <xdr:cNvPicPr>
          <a:picLocks noChangeAspect="1"/>
        </xdr:cNvPicPr>
      </xdr:nvPicPr>
      <xdr:blipFill>
        <a:blip xmlns:r="http://schemas.openxmlformats.org/officeDocument/2006/relationships" r:embed="rId3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073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667</xdr:row>
      <xdr:rowOff>28575</xdr:rowOff>
    </xdr:from>
    <xdr:to>
      <xdr:col>0</xdr:col>
      <xdr:colOff>428625</xdr:colOff>
      <xdr:row>667</xdr:row>
      <xdr:rowOff>428625</xdr:rowOff>
    </xdr:to>
    <xdr:pic>
      <xdr:nvPicPr>
        <xdr:cNvPr id="1760" name="picA946"/>
        <xdr:cNvPicPr>
          <a:picLocks noChangeAspect="1"/>
        </xdr:cNvPicPr>
      </xdr:nvPicPr>
      <xdr:blipFill>
        <a:blip xmlns:r="http://schemas.openxmlformats.org/officeDocument/2006/relationships" r:embed="rId3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116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668</xdr:row>
      <xdr:rowOff>28575</xdr:rowOff>
    </xdr:from>
    <xdr:to>
      <xdr:col>0</xdr:col>
      <xdr:colOff>428625</xdr:colOff>
      <xdr:row>668</xdr:row>
      <xdr:rowOff>428625</xdr:rowOff>
    </xdr:to>
    <xdr:pic>
      <xdr:nvPicPr>
        <xdr:cNvPr id="1761" name="picA947"/>
        <xdr:cNvPicPr>
          <a:picLocks noChangeAspect="1"/>
        </xdr:cNvPicPr>
      </xdr:nvPicPr>
      <xdr:blipFill>
        <a:blip xmlns:r="http://schemas.openxmlformats.org/officeDocument/2006/relationships" r:embed="rId3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160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669</xdr:row>
      <xdr:rowOff>28575</xdr:rowOff>
    </xdr:from>
    <xdr:to>
      <xdr:col>0</xdr:col>
      <xdr:colOff>428625</xdr:colOff>
      <xdr:row>669</xdr:row>
      <xdr:rowOff>428625</xdr:rowOff>
    </xdr:to>
    <xdr:pic>
      <xdr:nvPicPr>
        <xdr:cNvPr id="1762" name="picA948"/>
        <xdr:cNvPicPr>
          <a:picLocks noChangeAspect="1"/>
        </xdr:cNvPicPr>
      </xdr:nvPicPr>
      <xdr:blipFill>
        <a:blip xmlns:r="http://schemas.openxmlformats.org/officeDocument/2006/relationships" r:embed="rId3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204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670</xdr:row>
      <xdr:rowOff>28575</xdr:rowOff>
    </xdr:from>
    <xdr:to>
      <xdr:col>0</xdr:col>
      <xdr:colOff>428625</xdr:colOff>
      <xdr:row>670</xdr:row>
      <xdr:rowOff>428625</xdr:rowOff>
    </xdr:to>
    <xdr:pic>
      <xdr:nvPicPr>
        <xdr:cNvPr id="1763" name="picA949"/>
        <xdr:cNvPicPr>
          <a:picLocks noChangeAspect="1"/>
        </xdr:cNvPicPr>
      </xdr:nvPicPr>
      <xdr:blipFill>
        <a:blip xmlns:r="http://schemas.openxmlformats.org/officeDocument/2006/relationships" r:embed="rId3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248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671</xdr:row>
      <xdr:rowOff>28575</xdr:rowOff>
    </xdr:from>
    <xdr:to>
      <xdr:col>0</xdr:col>
      <xdr:colOff>428625</xdr:colOff>
      <xdr:row>671</xdr:row>
      <xdr:rowOff>428625</xdr:rowOff>
    </xdr:to>
    <xdr:pic>
      <xdr:nvPicPr>
        <xdr:cNvPr id="1764" name="picA950"/>
        <xdr:cNvPicPr>
          <a:picLocks noChangeAspect="1"/>
        </xdr:cNvPicPr>
      </xdr:nvPicPr>
      <xdr:blipFill>
        <a:blip xmlns:r="http://schemas.openxmlformats.org/officeDocument/2006/relationships" r:embed="rId3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292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672</xdr:row>
      <xdr:rowOff>28575</xdr:rowOff>
    </xdr:from>
    <xdr:to>
      <xdr:col>0</xdr:col>
      <xdr:colOff>428625</xdr:colOff>
      <xdr:row>672</xdr:row>
      <xdr:rowOff>428625</xdr:rowOff>
    </xdr:to>
    <xdr:pic>
      <xdr:nvPicPr>
        <xdr:cNvPr id="1765" name="picA951"/>
        <xdr:cNvPicPr>
          <a:picLocks noChangeAspect="1"/>
        </xdr:cNvPicPr>
      </xdr:nvPicPr>
      <xdr:blipFill>
        <a:blip xmlns:r="http://schemas.openxmlformats.org/officeDocument/2006/relationships" r:embed="rId3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336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673</xdr:row>
      <xdr:rowOff>28575</xdr:rowOff>
    </xdr:from>
    <xdr:to>
      <xdr:col>0</xdr:col>
      <xdr:colOff>428625</xdr:colOff>
      <xdr:row>673</xdr:row>
      <xdr:rowOff>428625</xdr:rowOff>
    </xdr:to>
    <xdr:pic>
      <xdr:nvPicPr>
        <xdr:cNvPr id="1766" name="picA952"/>
        <xdr:cNvPicPr>
          <a:picLocks noChangeAspect="1"/>
        </xdr:cNvPicPr>
      </xdr:nvPicPr>
      <xdr:blipFill>
        <a:blip xmlns:r="http://schemas.openxmlformats.org/officeDocument/2006/relationships" r:embed="rId3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379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674</xdr:row>
      <xdr:rowOff>28575</xdr:rowOff>
    </xdr:from>
    <xdr:to>
      <xdr:col>0</xdr:col>
      <xdr:colOff>428625</xdr:colOff>
      <xdr:row>674</xdr:row>
      <xdr:rowOff>428625</xdr:rowOff>
    </xdr:to>
    <xdr:pic>
      <xdr:nvPicPr>
        <xdr:cNvPr id="1767" name="picA953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423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675</xdr:row>
      <xdr:rowOff>28575</xdr:rowOff>
    </xdr:from>
    <xdr:to>
      <xdr:col>0</xdr:col>
      <xdr:colOff>428625</xdr:colOff>
      <xdr:row>675</xdr:row>
      <xdr:rowOff>428625</xdr:rowOff>
    </xdr:to>
    <xdr:pic>
      <xdr:nvPicPr>
        <xdr:cNvPr id="1768" name="picA954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467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676</xdr:row>
      <xdr:rowOff>28575</xdr:rowOff>
    </xdr:from>
    <xdr:to>
      <xdr:col>0</xdr:col>
      <xdr:colOff>428625</xdr:colOff>
      <xdr:row>676</xdr:row>
      <xdr:rowOff>428625</xdr:rowOff>
    </xdr:to>
    <xdr:pic>
      <xdr:nvPicPr>
        <xdr:cNvPr id="1769" name="picA955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511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677</xdr:row>
      <xdr:rowOff>28575</xdr:rowOff>
    </xdr:from>
    <xdr:to>
      <xdr:col>0</xdr:col>
      <xdr:colOff>428625</xdr:colOff>
      <xdr:row>677</xdr:row>
      <xdr:rowOff>428625</xdr:rowOff>
    </xdr:to>
    <xdr:pic>
      <xdr:nvPicPr>
        <xdr:cNvPr id="1770" name="picA956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555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678</xdr:row>
      <xdr:rowOff>28575</xdr:rowOff>
    </xdr:from>
    <xdr:to>
      <xdr:col>0</xdr:col>
      <xdr:colOff>428625</xdr:colOff>
      <xdr:row>678</xdr:row>
      <xdr:rowOff>428625</xdr:rowOff>
    </xdr:to>
    <xdr:pic>
      <xdr:nvPicPr>
        <xdr:cNvPr id="1771" name="picA957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598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679</xdr:row>
      <xdr:rowOff>28575</xdr:rowOff>
    </xdr:from>
    <xdr:to>
      <xdr:col>0</xdr:col>
      <xdr:colOff>428625</xdr:colOff>
      <xdr:row>679</xdr:row>
      <xdr:rowOff>428625</xdr:rowOff>
    </xdr:to>
    <xdr:pic>
      <xdr:nvPicPr>
        <xdr:cNvPr id="1772" name="picA958"/>
        <xdr:cNvPicPr>
          <a:picLocks noChangeAspect="1"/>
        </xdr:cNvPicPr>
      </xdr:nvPicPr>
      <xdr:blipFill>
        <a:blip xmlns:r="http://schemas.openxmlformats.org/officeDocument/2006/relationships" r:embed="rId3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642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680</xdr:row>
      <xdr:rowOff>28575</xdr:rowOff>
    </xdr:from>
    <xdr:to>
      <xdr:col>0</xdr:col>
      <xdr:colOff>428625</xdr:colOff>
      <xdr:row>680</xdr:row>
      <xdr:rowOff>428625</xdr:rowOff>
    </xdr:to>
    <xdr:pic>
      <xdr:nvPicPr>
        <xdr:cNvPr id="1773" name="picA959"/>
        <xdr:cNvPicPr>
          <a:picLocks noChangeAspect="1"/>
        </xdr:cNvPicPr>
      </xdr:nvPicPr>
      <xdr:blipFill>
        <a:blip xmlns:r="http://schemas.openxmlformats.org/officeDocument/2006/relationships" r:embed="rId3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686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681</xdr:row>
      <xdr:rowOff>28575</xdr:rowOff>
    </xdr:from>
    <xdr:to>
      <xdr:col>0</xdr:col>
      <xdr:colOff>428625</xdr:colOff>
      <xdr:row>681</xdr:row>
      <xdr:rowOff>428625</xdr:rowOff>
    </xdr:to>
    <xdr:pic>
      <xdr:nvPicPr>
        <xdr:cNvPr id="1774" name="picA960"/>
        <xdr:cNvPicPr>
          <a:picLocks noChangeAspect="1"/>
        </xdr:cNvPicPr>
      </xdr:nvPicPr>
      <xdr:blipFill>
        <a:blip xmlns:r="http://schemas.openxmlformats.org/officeDocument/2006/relationships" r:embed="rId3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730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682</xdr:row>
      <xdr:rowOff>28575</xdr:rowOff>
    </xdr:from>
    <xdr:to>
      <xdr:col>0</xdr:col>
      <xdr:colOff>428625</xdr:colOff>
      <xdr:row>682</xdr:row>
      <xdr:rowOff>428625</xdr:rowOff>
    </xdr:to>
    <xdr:pic>
      <xdr:nvPicPr>
        <xdr:cNvPr id="1775" name="picA961"/>
        <xdr:cNvPicPr>
          <a:picLocks noChangeAspect="1"/>
        </xdr:cNvPicPr>
      </xdr:nvPicPr>
      <xdr:blipFill>
        <a:blip xmlns:r="http://schemas.openxmlformats.org/officeDocument/2006/relationships" r:embed="rId3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774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684</xdr:row>
      <xdr:rowOff>28575</xdr:rowOff>
    </xdr:from>
    <xdr:to>
      <xdr:col>0</xdr:col>
      <xdr:colOff>428625</xdr:colOff>
      <xdr:row>684</xdr:row>
      <xdr:rowOff>428625</xdr:rowOff>
    </xdr:to>
    <xdr:pic>
      <xdr:nvPicPr>
        <xdr:cNvPr id="1776" name="picA963"/>
        <xdr:cNvPicPr>
          <a:picLocks noChangeAspect="1"/>
        </xdr:cNvPicPr>
      </xdr:nvPicPr>
      <xdr:blipFill>
        <a:blip xmlns:r="http://schemas.openxmlformats.org/officeDocument/2006/relationships" r:embed="rId3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861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683</xdr:row>
      <xdr:rowOff>28575</xdr:rowOff>
    </xdr:from>
    <xdr:to>
      <xdr:col>0</xdr:col>
      <xdr:colOff>428625</xdr:colOff>
      <xdr:row>683</xdr:row>
      <xdr:rowOff>428625</xdr:rowOff>
    </xdr:to>
    <xdr:pic>
      <xdr:nvPicPr>
        <xdr:cNvPr id="1777" name="picA962"/>
        <xdr:cNvPicPr>
          <a:picLocks noChangeAspect="1"/>
        </xdr:cNvPicPr>
      </xdr:nvPicPr>
      <xdr:blipFill>
        <a:blip xmlns:r="http://schemas.openxmlformats.org/officeDocument/2006/relationships" r:embed="rId3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818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685</xdr:row>
      <xdr:rowOff>28575</xdr:rowOff>
    </xdr:from>
    <xdr:to>
      <xdr:col>0</xdr:col>
      <xdr:colOff>428625</xdr:colOff>
      <xdr:row>685</xdr:row>
      <xdr:rowOff>428625</xdr:rowOff>
    </xdr:to>
    <xdr:pic>
      <xdr:nvPicPr>
        <xdr:cNvPr id="1778" name="picA964"/>
        <xdr:cNvPicPr>
          <a:picLocks noChangeAspect="1"/>
        </xdr:cNvPicPr>
      </xdr:nvPicPr>
      <xdr:blipFill>
        <a:blip xmlns:r="http://schemas.openxmlformats.org/officeDocument/2006/relationships" r:embed="rId3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905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686</xdr:row>
      <xdr:rowOff>28575</xdr:rowOff>
    </xdr:from>
    <xdr:to>
      <xdr:col>0</xdr:col>
      <xdr:colOff>428625</xdr:colOff>
      <xdr:row>686</xdr:row>
      <xdr:rowOff>428625</xdr:rowOff>
    </xdr:to>
    <xdr:pic>
      <xdr:nvPicPr>
        <xdr:cNvPr id="1779" name="picA965"/>
        <xdr:cNvPicPr>
          <a:picLocks noChangeAspect="1"/>
        </xdr:cNvPicPr>
      </xdr:nvPicPr>
      <xdr:blipFill>
        <a:blip xmlns:r="http://schemas.openxmlformats.org/officeDocument/2006/relationships" r:embed="rId3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949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687</xdr:row>
      <xdr:rowOff>28575</xdr:rowOff>
    </xdr:from>
    <xdr:to>
      <xdr:col>0</xdr:col>
      <xdr:colOff>428625</xdr:colOff>
      <xdr:row>687</xdr:row>
      <xdr:rowOff>428625</xdr:rowOff>
    </xdr:to>
    <xdr:pic>
      <xdr:nvPicPr>
        <xdr:cNvPr id="1780" name="picA966"/>
        <xdr:cNvPicPr>
          <a:picLocks noChangeAspect="1"/>
        </xdr:cNvPicPr>
      </xdr:nvPicPr>
      <xdr:blipFill>
        <a:blip xmlns:r="http://schemas.openxmlformats.org/officeDocument/2006/relationships" r:embed="rId3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29993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688</xdr:row>
      <xdr:rowOff>28575</xdr:rowOff>
    </xdr:from>
    <xdr:to>
      <xdr:col>0</xdr:col>
      <xdr:colOff>428625</xdr:colOff>
      <xdr:row>688</xdr:row>
      <xdr:rowOff>428625</xdr:rowOff>
    </xdr:to>
    <xdr:pic>
      <xdr:nvPicPr>
        <xdr:cNvPr id="1781" name="picA967"/>
        <xdr:cNvPicPr>
          <a:picLocks noChangeAspect="1"/>
        </xdr:cNvPicPr>
      </xdr:nvPicPr>
      <xdr:blipFill>
        <a:blip xmlns:r="http://schemas.openxmlformats.org/officeDocument/2006/relationships" r:embed="rId3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037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690</xdr:row>
      <xdr:rowOff>28575</xdr:rowOff>
    </xdr:from>
    <xdr:to>
      <xdr:col>0</xdr:col>
      <xdr:colOff>428625</xdr:colOff>
      <xdr:row>690</xdr:row>
      <xdr:rowOff>428625</xdr:rowOff>
    </xdr:to>
    <xdr:pic>
      <xdr:nvPicPr>
        <xdr:cNvPr id="1782" name="picA969"/>
        <xdr:cNvPicPr>
          <a:picLocks noChangeAspect="1"/>
        </xdr:cNvPicPr>
      </xdr:nvPicPr>
      <xdr:blipFill>
        <a:blip xmlns:r="http://schemas.openxmlformats.org/officeDocument/2006/relationships" r:embed="rId3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124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691</xdr:row>
      <xdr:rowOff>28575</xdr:rowOff>
    </xdr:from>
    <xdr:to>
      <xdr:col>0</xdr:col>
      <xdr:colOff>428625</xdr:colOff>
      <xdr:row>691</xdr:row>
      <xdr:rowOff>428625</xdr:rowOff>
    </xdr:to>
    <xdr:pic>
      <xdr:nvPicPr>
        <xdr:cNvPr id="1783" name="picA970"/>
        <xdr:cNvPicPr>
          <a:picLocks noChangeAspect="1"/>
        </xdr:cNvPicPr>
      </xdr:nvPicPr>
      <xdr:blipFill>
        <a:blip xmlns:r="http://schemas.openxmlformats.org/officeDocument/2006/relationships" r:embed="rId3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168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689</xdr:row>
      <xdr:rowOff>28575</xdr:rowOff>
    </xdr:from>
    <xdr:to>
      <xdr:col>0</xdr:col>
      <xdr:colOff>428625</xdr:colOff>
      <xdr:row>689</xdr:row>
      <xdr:rowOff>428625</xdr:rowOff>
    </xdr:to>
    <xdr:pic>
      <xdr:nvPicPr>
        <xdr:cNvPr id="1784" name="picA968"/>
        <xdr:cNvPicPr>
          <a:picLocks noChangeAspect="1"/>
        </xdr:cNvPicPr>
      </xdr:nvPicPr>
      <xdr:blipFill>
        <a:blip xmlns:r="http://schemas.openxmlformats.org/officeDocument/2006/relationships" r:embed="rId3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080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693</xdr:row>
      <xdr:rowOff>28575</xdr:rowOff>
    </xdr:from>
    <xdr:to>
      <xdr:col>0</xdr:col>
      <xdr:colOff>428625</xdr:colOff>
      <xdr:row>693</xdr:row>
      <xdr:rowOff>428625</xdr:rowOff>
    </xdr:to>
    <xdr:pic>
      <xdr:nvPicPr>
        <xdr:cNvPr id="1785" name="picA972"/>
        <xdr:cNvPicPr>
          <a:picLocks noChangeAspect="1"/>
        </xdr:cNvPicPr>
      </xdr:nvPicPr>
      <xdr:blipFill>
        <a:blip xmlns:r="http://schemas.openxmlformats.org/officeDocument/2006/relationships" r:embed="rId3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256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692</xdr:row>
      <xdr:rowOff>28575</xdr:rowOff>
    </xdr:from>
    <xdr:to>
      <xdr:col>0</xdr:col>
      <xdr:colOff>428625</xdr:colOff>
      <xdr:row>692</xdr:row>
      <xdr:rowOff>428625</xdr:rowOff>
    </xdr:to>
    <xdr:pic>
      <xdr:nvPicPr>
        <xdr:cNvPr id="1786" name="picA971"/>
        <xdr:cNvPicPr>
          <a:picLocks noChangeAspect="1"/>
        </xdr:cNvPicPr>
      </xdr:nvPicPr>
      <xdr:blipFill>
        <a:blip xmlns:r="http://schemas.openxmlformats.org/officeDocument/2006/relationships" r:embed="rId3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212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694</xdr:row>
      <xdr:rowOff>28575</xdr:rowOff>
    </xdr:from>
    <xdr:to>
      <xdr:col>0</xdr:col>
      <xdr:colOff>428625</xdr:colOff>
      <xdr:row>694</xdr:row>
      <xdr:rowOff>428625</xdr:rowOff>
    </xdr:to>
    <xdr:pic>
      <xdr:nvPicPr>
        <xdr:cNvPr id="1787" name="picA973"/>
        <xdr:cNvPicPr>
          <a:picLocks noChangeAspect="1"/>
        </xdr:cNvPicPr>
      </xdr:nvPicPr>
      <xdr:blipFill>
        <a:blip xmlns:r="http://schemas.openxmlformats.org/officeDocument/2006/relationships" r:embed="rId3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299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698</xdr:row>
      <xdr:rowOff>28575</xdr:rowOff>
    </xdr:from>
    <xdr:to>
      <xdr:col>0</xdr:col>
      <xdr:colOff>428625</xdr:colOff>
      <xdr:row>698</xdr:row>
      <xdr:rowOff>428625</xdr:rowOff>
    </xdr:to>
    <xdr:pic>
      <xdr:nvPicPr>
        <xdr:cNvPr id="1788" name="picA977"/>
        <xdr:cNvPicPr>
          <a:picLocks noChangeAspect="1"/>
        </xdr:cNvPicPr>
      </xdr:nvPicPr>
      <xdr:blipFill>
        <a:blip xmlns:r="http://schemas.openxmlformats.org/officeDocument/2006/relationships" r:embed="rId3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475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695</xdr:row>
      <xdr:rowOff>28575</xdr:rowOff>
    </xdr:from>
    <xdr:to>
      <xdr:col>0</xdr:col>
      <xdr:colOff>428625</xdr:colOff>
      <xdr:row>695</xdr:row>
      <xdr:rowOff>428625</xdr:rowOff>
    </xdr:to>
    <xdr:pic>
      <xdr:nvPicPr>
        <xdr:cNvPr id="1789" name="picA974"/>
        <xdr:cNvPicPr>
          <a:picLocks noChangeAspect="1"/>
        </xdr:cNvPicPr>
      </xdr:nvPicPr>
      <xdr:blipFill>
        <a:blip xmlns:r="http://schemas.openxmlformats.org/officeDocument/2006/relationships" r:embed="rId3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343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696</xdr:row>
      <xdr:rowOff>28575</xdr:rowOff>
    </xdr:from>
    <xdr:to>
      <xdr:col>0</xdr:col>
      <xdr:colOff>428625</xdr:colOff>
      <xdr:row>696</xdr:row>
      <xdr:rowOff>428625</xdr:rowOff>
    </xdr:to>
    <xdr:pic>
      <xdr:nvPicPr>
        <xdr:cNvPr id="1790" name="picA975"/>
        <xdr:cNvPicPr>
          <a:picLocks noChangeAspect="1"/>
        </xdr:cNvPicPr>
      </xdr:nvPicPr>
      <xdr:blipFill>
        <a:blip xmlns:r="http://schemas.openxmlformats.org/officeDocument/2006/relationships" r:embed="rId3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387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697</xdr:row>
      <xdr:rowOff>28575</xdr:rowOff>
    </xdr:from>
    <xdr:to>
      <xdr:col>0</xdr:col>
      <xdr:colOff>428625</xdr:colOff>
      <xdr:row>697</xdr:row>
      <xdr:rowOff>428625</xdr:rowOff>
    </xdr:to>
    <xdr:pic>
      <xdr:nvPicPr>
        <xdr:cNvPr id="1791" name="picA976"/>
        <xdr:cNvPicPr>
          <a:picLocks noChangeAspect="1"/>
        </xdr:cNvPicPr>
      </xdr:nvPicPr>
      <xdr:blipFill>
        <a:blip xmlns:r="http://schemas.openxmlformats.org/officeDocument/2006/relationships" r:embed="rId3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431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699</xdr:row>
      <xdr:rowOff>28575</xdr:rowOff>
    </xdr:from>
    <xdr:to>
      <xdr:col>0</xdr:col>
      <xdr:colOff>428625</xdr:colOff>
      <xdr:row>699</xdr:row>
      <xdr:rowOff>428625</xdr:rowOff>
    </xdr:to>
    <xdr:pic>
      <xdr:nvPicPr>
        <xdr:cNvPr id="1792" name="picA978"/>
        <xdr:cNvPicPr>
          <a:picLocks noChangeAspect="1"/>
        </xdr:cNvPicPr>
      </xdr:nvPicPr>
      <xdr:blipFill>
        <a:blip xmlns:r="http://schemas.openxmlformats.org/officeDocument/2006/relationships" r:embed="rId3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519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700</xdr:row>
      <xdr:rowOff>28575</xdr:rowOff>
    </xdr:from>
    <xdr:to>
      <xdr:col>0</xdr:col>
      <xdr:colOff>428625</xdr:colOff>
      <xdr:row>700</xdr:row>
      <xdr:rowOff>428625</xdr:rowOff>
    </xdr:to>
    <xdr:pic>
      <xdr:nvPicPr>
        <xdr:cNvPr id="1793" name="picA979"/>
        <xdr:cNvPicPr>
          <a:picLocks noChangeAspect="1"/>
        </xdr:cNvPicPr>
      </xdr:nvPicPr>
      <xdr:blipFill>
        <a:blip xmlns:r="http://schemas.openxmlformats.org/officeDocument/2006/relationships" r:embed="rId3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562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701</xdr:row>
      <xdr:rowOff>28575</xdr:rowOff>
    </xdr:from>
    <xdr:to>
      <xdr:col>0</xdr:col>
      <xdr:colOff>428625</xdr:colOff>
      <xdr:row>701</xdr:row>
      <xdr:rowOff>428625</xdr:rowOff>
    </xdr:to>
    <xdr:pic>
      <xdr:nvPicPr>
        <xdr:cNvPr id="1794" name="picA980"/>
        <xdr:cNvPicPr>
          <a:picLocks noChangeAspect="1"/>
        </xdr:cNvPicPr>
      </xdr:nvPicPr>
      <xdr:blipFill>
        <a:blip xmlns:r="http://schemas.openxmlformats.org/officeDocument/2006/relationships" r:embed="rId3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606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702</xdr:row>
      <xdr:rowOff>28575</xdr:rowOff>
    </xdr:from>
    <xdr:to>
      <xdr:col>0</xdr:col>
      <xdr:colOff>428625</xdr:colOff>
      <xdr:row>702</xdr:row>
      <xdr:rowOff>428625</xdr:rowOff>
    </xdr:to>
    <xdr:pic>
      <xdr:nvPicPr>
        <xdr:cNvPr id="1795" name="picA981"/>
        <xdr:cNvPicPr>
          <a:picLocks noChangeAspect="1"/>
        </xdr:cNvPicPr>
      </xdr:nvPicPr>
      <xdr:blipFill>
        <a:blip xmlns:r="http://schemas.openxmlformats.org/officeDocument/2006/relationships" r:embed="rId3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650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706</xdr:row>
      <xdr:rowOff>28575</xdr:rowOff>
    </xdr:from>
    <xdr:to>
      <xdr:col>0</xdr:col>
      <xdr:colOff>428625</xdr:colOff>
      <xdr:row>706</xdr:row>
      <xdr:rowOff>428625</xdr:rowOff>
    </xdr:to>
    <xdr:pic>
      <xdr:nvPicPr>
        <xdr:cNvPr id="1796" name="picA985"/>
        <xdr:cNvPicPr>
          <a:picLocks noChangeAspect="1"/>
        </xdr:cNvPicPr>
      </xdr:nvPicPr>
      <xdr:blipFill>
        <a:blip xmlns:r="http://schemas.openxmlformats.org/officeDocument/2006/relationships" r:embed="rId3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825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707</xdr:row>
      <xdr:rowOff>28575</xdr:rowOff>
    </xdr:from>
    <xdr:to>
      <xdr:col>0</xdr:col>
      <xdr:colOff>428625</xdr:colOff>
      <xdr:row>707</xdr:row>
      <xdr:rowOff>428625</xdr:rowOff>
    </xdr:to>
    <xdr:pic>
      <xdr:nvPicPr>
        <xdr:cNvPr id="1797" name="picA986"/>
        <xdr:cNvPicPr>
          <a:picLocks noChangeAspect="1"/>
        </xdr:cNvPicPr>
      </xdr:nvPicPr>
      <xdr:blipFill>
        <a:blip xmlns:r="http://schemas.openxmlformats.org/officeDocument/2006/relationships" r:embed="rId3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869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703</xdr:row>
      <xdr:rowOff>28575</xdr:rowOff>
    </xdr:from>
    <xdr:to>
      <xdr:col>0</xdr:col>
      <xdr:colOff>428625</xdr:colOff>
      <xdr:row>703</xdr:row>
      <xdr:rowOff>428625</xdr:rowOff>
    </xdr:to>
    <xdr:pic>
      <xdr:nvPicPr>
        <xdr:cNvPr id="1798" name="picA982"/>
        <xdr:cNvPicPr>
          <a:picLocks noChangeAspect="1"/>
        </xdr:cNvPicPr>
      </xdr:nvPicPr>
      <xdr:blipFill>
        <a:blip xmlns:r="http://schemas.openxmlformats.org/officeDocument/2006/relationships" r:embed="rId3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694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704</xdr:row>
      <xdr:rowOff>28575</xdr:rowOff>
    </xdr:from>
    <xdr:to>
      <xdr:col>0</xdr:col>
      <xdr:colOff>428625</xdr:colOff>
      <xdr:row>704</xdr:row>
      <xdr:rowOff>428625</xdr:rowOff>
    </xdr:to>
    <xdr:pic>
      <xdr:nvPicPr>
        <xdr:cNvPr id="1799" name="picA983"/>
        <xdr:cNvPicPr>
          <a:picLocks noChangeAspect="1"/>
        </xdr:cNvPicPr>
      </xdr:nvPicPr>
      <xdr:blipFill>
        <a:blip xmlns:r="http://schemas.openxmlformats.org/officeDocument/2006/relationships" r:embed="rId3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738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705</xdr:row>
      <xdr:rowOff>28575</xdr:rowOff>
    </xdr:from>
    <xdr:to>
      <xdr:col>0</xdr:col>
      <xdr:colOff>428625</xdr:colOff>
      <xdr:row>705</xdr:row>
      <xdr:rowOff>428625</xdr:rowOff>
    </xdr:to>
    <xdr:pic>
      <xdr:nvPicPr>
        <xdr:cNvPr id="1800" name="picA984"/>
        <xdr:cNvPicPr>
          <a:picLocks noChangeAspect="1"/>
        </xdr:cNvPicPr>
      </xdr:nvPicPr>
      <xdr:blipFill>
        <a:blip xmlns:r="http://schemas.openxmlformats.org/officeDocument/2006/relationships" r:embed="rId3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781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708</xdr:row>
      <xdr:rowOff>28575</xdr:rowOff>
    </xdr:from>
    <xdr:to>
      <xdr:col>0</xdr:col>
      <xdr:colOff>428625</xdr:colOff>
      <xdr:row>708</xdr:row>
      <xdr:rowOff>428625</xdr:rowOff>
    </xdr:to>
    <xdr:pic>
      <xdr:nvPicPr>
        <xdr:cNvPr id="1801" name="picA987"/>
        <xdr:cNvPicPr>
          <a:picLocks noChangeAspect="1"/>
        </xdr:cNvPicPr>
      </xdr:nvPicPr>
      <xdr:blipFill>
        <a:blip xmlns:r="http://schemas.openxmlformats.org/officeDocument/2006/relationships" r:embed="rId3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913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710</xdr:row>
      <xdr:rowOff>28575</xdr:rowOff>
    </xdr:from>
    <xdr:to>
      <xdr:col>0</xdr:col>
      <xdr:colOff>428625</xdr:colOff>
      <xdr:row>710</xdr:row>
      <xdr:rowOff>428625</xdr:rowOff>
    </xdr:to>
    <xdr:pic>
      <xdr:nvPicPr>
        <xdr:cNvPr id="1802" name="picA989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001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709</xdr:row>
      <xdr:rowOff>28575</xdr:rowOff>
    </xdr:from>
    <xdr:to>
      <xdr:col>0</xdr:col>
      <xdr:colOff>428625</xdr:colOff>
      <xdr:row>709</xdr:row>
      <xdr:rowOff>428625</xdr:rowOff>
    </xdr:to>
    <xdr:pic>
      <xdr:nvPicPr>
        <xdr:cNvPr id="1803" name="picA988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0957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711</xdr:row>
      <xdr:rowOff>28575</xdr:rowOff>
    </xdr:from>
    <xdr:to>
      <xdr:col>0</xdr:col>
      <xdr:colOff>428625</xdr:colOff>
      <xdr:row>711</xdr:row>
      <xdr:rowOff>428625</xdr:rowOff>
    </xdr:to>
    <xdr:pic>
      <xdr:nvPicPr>
        <xdr:cNvPr id="1804" name="picA990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044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712</xdr:row>
      <xdr:rowOff>28575</xdr:rowOff>
    </xdr:from>
    <xdr:to>
      <xdr:col>0</xdr:col>
      <xdr:colOff>428625</xdr:colOff>
      <xdr:row>712</xdr:row>
      <xdr:rowOff>428625</xdr:rowOff>
    </xdr:to>
    <xdr:pic>
      <xdr:nvPicPr>
        <xdr:cNvPr id="1805" name="picA991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088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713</xdr:row>
      <xdr:rowOff>28575</xdr:rowOff>
    </xdr:from>
    <xdr:to>
      <xdr:col>0</xdr:col>
      <xdr:colOff>428625</xdr:colOff>
      <xdr:row>713</xdr:row>
      <xdr:rowOff>428625</xdr:rowOff>
    </xdr:to>
    <xdr:pic>
      <xdr:nvPicPr>
        <xdr:cNvPr id="1806" name="picA992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132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714</xdr:row>
      <xdr:rowOff>28575</xdr:rowOff>
    </xdr:from>
    <xdr:to>
      <xdr:col>0</xdr:col>
      <xdr:colOff>428625</xdr:colOff>
      <xdr:row>714</xdr:row>
      <xdr:rowOff>428625</xdr:rowOff>
    </xdr:to>
    <xdr:pic>
      <xdr:nvPicPr>
        <xdr:cNvPr id="1807" name="picA993"/>
        <xdr:cNvPicPr>
          <a:picLocks noChangeAspect="1"/>
        </xdr:cNvPicPr>
      </xdr:nvPicPr>
      <xdr:blipFill>
        <a:blip xmlns:r="http://schemas.openxmlformats.org/officeDocument/2006/relationships" r:embed="rId3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176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715</xdr:row>
      <xdr:rowOff>28575</xdr:rowOff>
    </xdr:from>
    <xdr:to>
      <xdr:col>0</xdr:col>
      <xdr:colOff>428625</xdr:colOff>
      <xdr:row>715</xdr:row>
      <xdr:rowOff>428625</xdr:rowOff>
    </xdr:to>
    <xdr:pic>
      <xdr:nvPicPr>
        <xdr:cNvPr id="1808" name="picA994"/>
        <xdr:cNvPicPr>
          <a:picLocks noChangeAspect="1"/>
        </xdr:cNvPicPr>
      </xdr:nvPicPr>
      <xdr:blipFill>
        <a:blip xmlns:r="http://schemas.openxmlformats.org/officeDocument/2006/relationships" r:embed="rId3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220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716</xdr:row>
      <xdr:rowOff>28575</xdr:rowOff>
    </xdr:from>
    <xdr:to>
      <xdr:col>0</xdr:col>
      <xdr:colOff>428625</xdr:colOff>
      <xdr:row>716</xdr:row>
      <xdr:rowOff>428625</xdr:rowOff>
    </xdr:to>
    <xdr:pic>
      <xdr:nvPicPr>
        <xdr:cNvPr id="1809" name="picA995"/>
        <xdr:cNvPicPr>
          <a:picLocks noChangeAspect="1"/>
        </xdr:cNvPicPr>
      </xdr:nvPicPr>
      <xdr:blipFill>
        <a:blip xmlns:r="http://schemas.openxmlformats.org/officeDocument/2006/relationships" r:embed="rId3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263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717</xdr:row>
      <xdr:rowOff>28575</xdr:rowOff>
    </xdr:from>
    <xdr:to>
      <xdr:col>0</xdr:col>
      <xdr:colOff>428625</xdr:colOff>
      <xdr:row>717</xdr:row>
      <xdr:rowOff>428625</xdr:rowOff>
    </xdr:to>
    <xdr:pic>
      <xdr:nvPicPr>
        <xdr:cNvPr id="1810" name="picA996"/>
        <xdr:cNvPicPr>
          <a:picLocks noChangeAspect="1"/>
        </xdr:cNvPicPr>
      </xdr:nvPicPr>
      <xdr:blipFill>
        <a:blip xmlns:r="http://schemas.openxmlformats.org/officeDocument/2006/relationships" r:embed="rId3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307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718</xdr:row>
      <xdr:rowOff>28575</xdr:rowOff>
    </xdr:from>
    <xdr:to>
      <xdr:col>0</xdr:col>
      <xdr:colOff>428625</xdr:colOff>
      <xdr:row>718</xdr:row>
      <xdr:rowOff>428625</xdr:rowOff>
    </xdr:to>
    <xdr:pic>
      <xdr:nvPicPr>
        <xdr:cNvPr id="1811" name="picA997"/>
        <xdr:cNvPicPr>
          <a:picLocks noChangeAspect="1"/>
        </xdr:cNvPicPr>
      </xdr:nvPicPr>
      <xdr:blipFill>
        <a:blip xmlns:r="http://schemas.openxmlformats.org/officeDocument/2006/relationships" r:embed="rId3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351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719</xdr:row>
      <xdr:rowOff>28575</xdr:rowOff>
    </xdr:from>
    <xdr:to>
      <xdr:col>0</xdr:col>
      <xdr:colOff>428625</xdr:colOff>
      <xdr:row>719</xdr:row>
      <xdr:rowOff>428625</xdr:rowOff>
    </xdr:to>
    <xdr:pic>
      <xdr:nvPicPr>
        <xdr:cNvPr id="1812" name="picA998"/>
        <xdr:cNvPicPr>
          <a:picLocks noChangeAspect="1"/>
        </xdr:cNvPicPr>
      </xdr:nvPicPr>
      <xdr:blipFill>
        <a:blip xmlns:r="http://schemas.openxmlformats.org/officeDocument/2006/relationships" r:embed="rId3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395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720</xdr:row>
      <xdr:rowOff>28575</xdr:rowOff>
    </xdr:from>
    <xdr:to>
      <xdr:col>0</xdr:col>
      <xdr:colOff>428625</xdr:colOff>
      <xdr:row>720</xdr:row>
      <xdr:rowOff>428625</xdr:rowOff>
    </xdr:to>
    <xdr:pic>
      <xdr:nvPicPr>
        <xdr:cNvPr id="1813" name="picA999"/>
        <xdr:cNvPicPr>
          <a:picLocks noChangeAspect="1"/>
        </xdr:cNvPicPr>
      </xdr:nvPicPr>
      <xdr:blipFill>
        <a:blip xmlns:r="http://schemas.openxmlformats.org/officeDocument/2006/relationships" r:embed="rId3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439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721</xdr:row>
      <xdr:rowOff>28575</xdr:rowOff>
    </xdr:from>
    <xdr:to>
      <xdr:col>0</xdr:col>
      <xdr:colOff>428625</xdr:colOff>
      <xdr:row>721</xdr:row>
      <xdr:rowOff>428625</xdr:rowOff>
    </xdr:to>
    <xdr:pic>
      <xdr:nvPicPr>
        <xdr:cNvPr id="1814" name="picA1000"/>
        <xdr:cNvPicPr>
          <a:picLocks noChangeAspect="1"/>
        </xdr:cNvPicPr>
      </xdr:nvPicPr>
      <xdr:blipFill>
        <a:blip xmlns:r="http://schemas.openxmlformats.org/officeDocument/2006/relationships" r:embed="rId3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482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722</xdr:row>
      <xdr:rowOff>28575</xdr:rowOff>
    </xdr:from>
    <xdr:to>
      <xdr:col>0</xdr:col>
      <xdr:colOff>428625</xdr:colOff>
      <xdr:row>722</xdr:row>
      <xdr:rowOff>428625</xdr:rowOff>
    </xdr:to>
    <xdr:pic>
      <xdr:nvPicPr>
        <xdr:cNvPr id="1815" name="picA1001"/>
        <xdr:cNvPicPr>
          <a:picLocks noChangeAspect="1"/>
        </xdr:cNvPicPr>
      </xdr:nvPicPr>
      <xdr:blipFill>
        <a:blip xmlns:r="http://schemas.openxmlformats.org/officeDocument/2006/relationships" r:embed="rId3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526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723</xdr:row>
      <xdr:rowOff>28575</xdr:rowOff>
    </xdr:from>
    <xdr:to>
      <xdr:col>0</xdr:col>
      <xdr:colOff>428625</xdr:colOff>
      <xdr:row>723</xdr:row>
      <xdr:rowOff>428625</xdr:rowOff>
    </xdr:to>
    <xdr:pic>
      <xdr:nvPicPr>
        <xdr:cNvPr id="1816" name="picA1002"/>
        <xdr:cNvPicPr>
          <a:picLocks noChangeAspect="1"/>
        </xdr:cNvPicPr>
      </xdr:nvPicPr>
      <xdr:blipFill>
        <a:blip xmlns:r="http://schemas.openxmlformats.org/officeDocument/2006/relationships" r:embed="rId3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570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724</xdr:row>
      <xdr:rowOff>28575</xdr:rowOff>
    </xdr:from>
    <xdr:to>
      <xdr:col>0</xdr:col>
      <xdr:colOff>428625</xdr:colOff>
      <xdr:row>724</xdr:row>
      <xdr:rowOff>428625</xdr:rowOff>
    </xdr:to>
    <xdr:pic>
      <xdr:nvPicPr>
        <xdr:cNvPr id="1817" name="picA1003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614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725</xdr:row>
      <xdr:rowOff>28575</xdr:rowOff>
    </xdr:from>
    <xdr:to>
      <xdr:col>0</xdr:col>
      <xdr:colOff>428625</xdr:colOff>
      <xdr:row>725</xdr:row>
      <xdr:rowOff>428625</xdr:rowOff>
    </xdr:to>
    <xdr:pic>
      <xdr:nvPicPr>
        <xdr:cNvPr id="1818" name="picA1004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658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726</xdr:row>
      <xdr:rowOff>28575</xdr:rowOff>
    </xdr:from>
    <xdr:to>
      <xdr:col>0</xdr:col>
      <xdr:colOff>428625</xdr:colOff>
      <xdr:row>726</xdr:row>
      <xdr:rowOff>428625</xdr:rowOff>
    </xdr:to>
    <xdr:pic>
      <xdr:nvPicPr>
        <xdr:cNvPr id="1819" name="picA1005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702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727</xdr:row>
      <xdr:rowOff>28575</xdr:rowOff>
    </xdr:from>
    <xdr:to>
      <xdr:col>0</xdr:col>
      <xdr:colOff>428625</xdr:colOff>
      <xdr:row>727</xdr:row>
      <xdr:rowOff>428625</xdr:rowOff>
    </xdr:to>
    <xdr:pic>
      <xdr:nvPicPr>
        <xdr:cNvPr id="1820" name="picA1006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745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728</xdr:row>
      <xdr:rowOff>28575</xdr:rowOff>
    </xdr:from>
    <xdr:to>
      <xdr:col>0</xdr:col>
      <xdr:colOff>428625</xdr:colOff>
      <xdr:row>728</xdr:row>
      <xdr:rowOff>428625</xdr:rowOff>
    </xdr:to>
    <xdr:pic>
      <xdr:nvPicPr>
        <xdr:cNvPr id="1821" name="picA1007"/>
        <xdr:cNvPicPr>
          <a:picLocks noChangeAspect="1"/>
        </xdr:cNvPicPr>
      </xdr:nvPicPr>
      <xdr:blipFill>
        <a:blip xmlns:r="http://schemas.openxmlformats.org/officeDocument/2006/relationships" r:embed="rId3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789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729</xdr:row>
      <xdr:rowOff>28575</xdr:rowOff>
    </xdr:from>
    <xdr:to>
      <xdr:col>0</xdr:col>
      <xdr:colOff>428625</xdr:colOff>
      <xdr:row>729</xdr:row>
      <xdr:rowOff>428625</xdr:rowOff>
    </xdr:to>
    <xdr:pic>
      <xdr:nvPicPr>
        <xdr:cNvPr id="1822" name="picA1008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833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730</xdr:row>
      <xdr:rowOff>28575</xdr:rowOff>
    </xdr:from>
    <xdr:to>
      <xdr:col>0</xdr:col>
      <xdr:colOff>428625</xdr:colOff>
      <xdr:row>730</xdr:row>
      <xdr:rowOff>428625</xdr:rowOff>
    </xdr:to>
    <xdr:pic>
      <xdr:nvPicPr>
        <xdr:cNvPr id="1823" name="picA1009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877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731</xdr:row>
      <xdr:rowOff>28575</xdr:rowOff>
    </xdr:from>
    <xdr:to>
      <xdr:col>0</xdr:col>
      <xdr:colOff>428625</xdr:colOff>
      <xdr:row>731</xdr:row>
      <xdr:rowOff>428625</xdr:rowOff>
    </xdr:to>
    <xdr:pic>
      <xdr:nvPicPr>
        <xdr:cNvPr id="1824" name="picA1010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921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732</xdr:row>
      <xdr:rowOff>28575</xdr:rowOff>
    </xdr:from>
    <xdr:to>
      <xdr:col>0</xdr:col>
      <xdr:colOff>428625</xdr:colOff>
      <xdr:row>732</xdr:row>
      <xdr:rowOff>428625</xdr:rowOff>
    </xdr:to>
    <xdr:pic>
      <xdr:nvPicPr>
        <xdr:cNvPr id="1825" name="picA1011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1964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733</xdr:row>
      <xdr:rowOff>28575</xdr:rowOff>
    </xdr:from>
    <xdr:to>
      <xdr:col>0</xdr:col>
      <xdr:colOff>428625</xdr:colOff>
      <xdr:row>733</xdr:row>
      <xdr:rowOff>428625</xdr:rowOff>
    </xdr:to>
    <xdr:pic>
      <xdr:nvPicPr>
        <xdr:cNvPr id="1826" name="picA1012"/>
        <xdr:cNvPicPr>
          <a:picLocks noChangeAspect="1"/>
        </xdr:cNvPicPr>
      </xdr:nvPicPr>
      <xdr:blipFill>
        <a:blip xmlns:r="http://schemas.openxmlformats.org/officeDocument/2006/relationships" r:embed="rId3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008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734</xdr:row>
      <xdr:rowOff>28575</xdr:rowOff>
    </xdr:from>
    <xdr:to>
      <xdr:col>0</xdr:col>
      <xdr:colOff>428625</xdr:colOff>
      <xdr:row>734</xdr:row>
      <xdr:rowOff>428625</xdr:rowOff>
    </xdr:to>
    <xdr:pic>
      <xdr:nvPicPr>
        <xdr:cNvPr id="1827" name="picA1013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052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735</xdr:row>
      <xdr:rowOff>28575</xdr:rowOff>
    </xdr:from>
    <xdr:to>
      <xdr:col>0</xdr:col>
      <xdr:colOff>428625</xdr:colOff>
      <xdr:row>735</xdr:row>
      <xdr:rowOff>428625</xdr:rowOff>
    </xdr:to>
    <xdr:pic>
      <xdr:nvPicPr>
        <xdr:cNvPr id="1828" name="picA1014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096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736</xdr:row>
      <xdr:rowOff>28575</xdr:rowOff>
    </xdr:from>
    <xdr:to>
      <xdr:col>0</xdr:col>
      <xdr:colOff>428625</xdr:colOff>
      <xdr:row>736</xdr:row>
      <xdr:rowOff>428625</xdr:rowOff>
    </xdr:to>
    <xdr:pic>
      <xdr:nvPicPr>
        <xdr:cNvPr id="1829" name="picA1015"/>
        <xdr:cNvPicPr>
          <a:picLocks noChangeAspect="1"/>
        </xdr:cNvPicPr>
      </xdr:nvPicPr>
      <xdr:blipFill>
        <a:blip xmlns:r="http://schemas.openxmlformats.org/officeDocument/2006/relationships" r:embed="rId3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140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737</xdr:row>
      <xdr:rowOff>28575</xdr:rowOff>
    </xdr:from>
    <xdr:to>
      <xdr:col>0</xdr:col>
      <xdr:colOff>428625</xdr:colOff>
      <xdr:row>737</xdr:row>
      <xdr:rowOff>428625</xdr:rowOff>
    </xdr:to>
    <xdr:pic>
      <xdr:nvPicPr>
        <xdr:cNvPr id="1830" name="picA1016"/>
        <xdr:cNvPicPr>
          <a:picLocks noChangeAspect="1"/>
        </xdr:cNvPicPr>
      </xdr:nvPicPr>
      <xdr:blipFill>
        <a:blip xmlns:r="http://schemas.openxmlformats.org/officeDocument/2006/relationships" r:embed="rId3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184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738</xdr:row>
      <xdr:rowOff>28575</xdr:rowOff>
    </xdr:from>
    <xdr:to>
      <xdr:col>0</xdr:col>
      <xdr:colOff>428625</xdr:colOff>
      <xdr:row>738</xdr:row>
      <xdr:rowOff>428625</xdr:rowOff>
    </xdr:to>
    <xdr:pic>
      <xdr:nvPicPr>
        <xdr:cNvPr id="1831" name="picA1017"/>
        <xdr:cNvPicPr>
          <a:picLocks noChangeAspect="1"/>
        </xdr:cNvPicPr>
      </xdr:nvPicPr>
      <xdr:blipFill>
        <a:blip xmlns:r="http://schemas.openxmlformats.org/officeDocument/2006/relationships" r:embed="rId3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227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739</xdr:row>
      <xdr:rowOff>28575</xdr:rowOff>
    </xdr:from>
    <xdr:to>
      <xdr:col>0</xdr:col>
      <xdr:colOff>428625</xdr:colOff>
      <xdr:row>739</xdr:row>
      <xdr:rowOff>428625</xdr:rowOff>
    </xdr:to>
    <xdr:pic>
      <xdr:nvPicPr>
        <xdr:cNvPr id="1832" name="picA1018"/>
        <xdr:cNvPicPr>
          <a:picLocks noChangeAspect="1"/>
        </xdr:cNvPicPr>
      </xdr:nvPicPr>
      <xdr:blipFill>
        <a:blip xmlns:r="http://schemas.openxmlformats.org/officeDocument/2006/relationships" r:embed="rId3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271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740</xdr:row>
      <xdr:rowOff>28575</xdr:rowOff>
    </xdr:from>
    <xdr:to>
      <xdr:col>0</xdr:col>
      <xdr:colOff>428625</xdr:colOff>
      <xdr:row>740</xdr:row>
      <xdr:rowOff>428625</xdr:rowOff>
    </xdr:to>
    <xdr:pic>
      <xdr:nvPicPr>
        <xdr:cNvPr id="1833" name="picA1019"/>
        <xdr:cNvPicPr>
          <a:picLocks noChangeAspect="1"/>
        </xdr:cNvPicPr>
      </xdr:nvPicPr>
      <xdr:blipFill>
        <a:blip xmlns:r="http://schemas.openxmlformats.org/officeDocument/2006/relationships" r:embed="rId3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315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741</xdr:row>
      <xdr:rowOff>28575</xdr:rowOff>
    </xdr:from>
    <xdr:to>
      <xdr:col>0</xdr:col>
      <xdr:colOff>428625</xdr:colOff>
      <xdr:row>741</xdr:row>
      <xdr:rowOff>428625</xdr:rowOff>
    </xdr:to>
    <xdr:pic>
      <xdr:nvPicPr>
        <xdr:cNvPr id="1834" name="picA1020"/>
        <xdr:cNvPicPr>
          <a:picLocks noChangeAspect="1"/>
        </xdr:cNvPicPr>
      </xdr:nvPicPr>
      <xdr:blipFill>
        <a:blip xmlns:r="http://schemas.openxmlformats.org/officeDocument/2006/relationships" r:embed="rId3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359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742</xdr:row>
      <xdr:rowOff>28575</xdr:rowOff>
    </xdr:from>
    <xdr:to>
      <xdr:col>0</xdr:col>
      <xdr:colOff>428625</xdr:colOff>
      <xdr:row>742</xdr:row>
      <xdr:rowOff>428625</xdr:rowOff>
    </xdr:to>
    <xdr:pic>
      <xdr:nvPicPr>
        <xdr:cNvPr id="1835" name="picA1021"/>
        <xdr:cNvPicPr>
          <a:picLocks noChangeAspect="1"/>
        </xdr:cNvPicPr>
      </xdr:nvPicPr>
      <xdr:blipFill>
        <a:blip xmlns:r="http://schemas.openxmlformats.org/officeDocument/2006/relationships" r:embed="rId3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403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743</xdr:row>
      <xdr:rowOff>28575</xdr:rowOff>
    </xdr:from>
    <xdr:to>
      <xdr:col>0</xdr:col>
      <xdr:colOff>428625</xdr:colOff>
      <xdr:row>743</xdr:row>
      <xdr:rowOff>428625</xdr:rowOff>
    </xdr:to>
    <xdr:pic>
      <xdr:nvPicPr>
        <xdr:cNvPr id="1836" name="picA1022"/>
        <xdr:cNvPicPr>
          <a:picLocks noChangeAspect="1"/>
        </xdr:cNvPicPr>
      </xdr:nvPicPr>
      <xdr:blipFill>
        <a:blip xmlns:r="http://schemas.openxmlformats.org/officeDocument/2006/relationships" r:embed="rId3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446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744</xdr:row>
      <xdr:rowOff>28575</xdr:rowOff>
    </xdr:from>
    <xdr:to>
      <xdr:col>0</xdr:col>
      <xdr:colOff>428625</xdr:colOff>
      <xdr:row>744</xdr:row>
      <xdr:rowOff>428625</xdr:rowOff>
    </xdr:to>
    <xdr:pic>
      <xdr:nvPicPr>
        <xdr:cNvPr id="1837" name="picA1023"/>
        <xdr:cNvPicPr>
          <a:picLocks noChangeAspect="1"/>
        </xdr:cNvPicPr>
      </xdr:nvPicPr>
      <xdr:blipFill>
        <a:blip xmlns:r="http://schemas.openxmlformats.org/officeDocument/2006/relationships" r:embed="rId3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490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745</xdr:row>
      <xdr:rowOff>28575</xdr:rowOff>
    </xdr:from>
    <xdr:to>
      <xdr:col>0</xdr:col>
      <xdr:colOff>428625</xdr:colOff>
      <xdr:row>745</xdr:row>
      <xdr:rowOff>428625</xdr:rowOff>
    </xdr:to>
    <xdr:pic>
      <xdr:nvPicPr>
        <xdr:cNvPr id="1838" name="picA1024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534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746</xdr:row>
      <xdr:rowOff>28575</xdr:rowOff>
    </xdr:from>
    <xdr:to>
      <xdr:col>0</xdr:col>
      <xdr:colOff>428625</xdr:colOff>
      <xdr:row>746</xdr:row>
      <xdr:rowOff>428625</xdr:rowOff>
    </xdr:to>
    <xdr:pic>
      <xdr:nvPicPr>
        <xdr:cNvPr id="1839" name="picA1025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578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747</xdr:row>
      <xdr:rowOff>28575</xdr:rowOff>
    </xdr:from>
    <xdr:to>
      <xdr:col>0</xdr:col>
      <xdr:colOff>428625</xdr:colOff>
      <xdr:row>747</xdr:row>
      <xdr:rowOff>428625</xdr:rowOff>
    </xdr:to>
    <xdr:pic>
      <xdr:nvPicPr>
        <xdr:cNvPr id="1840" name="picA1026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622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748</xdr:row>
      <xdr:rowOff>28575</xdr:rowOff>
    </xdr:from>
    <xdr:to>
      <xdr:col>0</xdr:col>
      <xdr:colOff>428625</xdr:colOff>
      <xdr:row>748</xdr:row>
      <xdr:rowOff>428625</xdr:rowOff>
    </xdr:to>
    <xdr:pic>
      <xdr:nvPicPr>
        <xdr:cNvPr id="1841" name="picA1027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665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749</xdr:row>
      <xdr:rowOff>28575</xdr:rowOff>
    </xdr:from>
    <xdr:to>
      <xdr:col>0</xdr:col>
      <xdr:colOff>428625</xdr:colOff>
      <xdr:row>749</xdr:row>
      <xdr:rowOff>428625</xdr:rowOff>
    </xdr:to>
    <xdr:pic>
      <xdr:nvPicPr>
        <xdr:cNvPr id="1842" name="picA1028"/>
        <xdr:cNvPicPr>
          <a:picLocks noChangeAspect="1"/>
        </xdr:cNvPicPr>
      </xdr:nvPicPr>
      <xdr:blipFill>
        <a:blip xmlns:r="http://schemas.openxmlformats.org/officeDocument/2006/relationships" r:embed="rId3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709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750</xdr:row>
      <xdr:rowOff>28575</xdr:rowOff>
    </xdr:from>
    <xdr:to>
      <xdr:col>0</xdr:col>
      <xdr:colOff>428625</xdr:colOff>
      <xdr:row>750</xdr:row>
      <xdr:rowOff>428625</xdr:rowOff>
    </xdr:to>
    <xdr:pic>
      <xdr:nvPicPr>
        <xdr:cNvPr id="1843" name="picA1029"/>
        <xdr:cNvPicPr>
          <a:picLocks noChangeAspect="1"/>
        </xdr:cNvPicPr>
      </xdr:nvPicPr>
      <xdr:blipFill>
        <a:blip xmlns:r="http://schemas.openxmlformats.org/officeDocument/2006/relationships" r:embed="rId3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753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751</xdr:row>
      <xdr:rowOff>28575</xdr:rowOff>
    </xdr:from>
    <xdr:to>
      <xdr:col>0</xdr:col>
      <xdr:colOff>428625</xdr:colOff>
      <xdr:row>751</xdr:row>
      <xdr:rowOff>428625</xdr:rowOff>
    </xdr:to>
    <xdr:pic>
      <xdr:nvPicPr>
        <xdr:cNvPr id="1844" name="picA1030"/>
        <xdr:cNvPicPr>
          <a:picLocks noChangeAspect="1"/>
        </xdr:cNvPicPr>
      </xdr:nvPicPr>
      <xdr:blipFill>
        <a:blip xmlns:r="http://schemas.openxmlformats.org/officeDocument/2006/relationships" r:embed="rId3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797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752</xdr:row>
      <xdr:rowOff>28575</xdr:rowOff>
    </xdr:from>
    <xdr:to>
      <xdr:col>0</xdr:col>
      <xdr:colOff>428625</xdr:colOff>
      <xdr:row>752</xdr:row>
      <xdr:rowOff>428625</xdr:rowOff>
    </xdr:to>
    <xdr:pic>
      <xdr:nvPicPr>
        <xdr:cNvPr id="1845" name="picA1031"/>
        <xdr:cNvPicPr>
          <a:picLocks noChangeAspect="1"/>
        </xdr:cNvPicPr>
      </xdr:nvPicPr>
      <xdr:blipFill>
        <a:blip xmlns:r="http://schemas.openxmlformats.org/officeDocument/2006/relationships" r:embed="rId3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841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753</xdr:row>
      <xdr:rowOff>28575</xdr:rowOff>
    </xdr:from>
    <xdr:to>
      <xdr:col>0</xdr:col>
      <xdr:colOff>428625</xdr:colOff>
      <xdr:row>753</xdr:row>
      <xdr:rowOff>428625</xdr:rowOff>
    </xdr:to>
    <xdr:pic>
      <xdr:nvPicPr>
        <xdr:cNvPr id="1846" name="picA1032"/>
        <xdr:cNvPicPr>
          <a:picLocks noChangeAspect="1"/>
        </xdr:cNvPicPr>
      </xdr:nvPicPr>
      <xdr:blipFill>
        <a:blip xmlns:r="http://schemas.openxmlformats.org/officeDocument/2006/relationships" r:embed="rId3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885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754</xdr:row>
      <xdr:rowOff>28575</xdr:rowOff>
    </xdr:from>
    <xdr:to>
      <xdr:col>0</xdr:col>
      <xdr:colOff>428625</xdr:colOff>
      <xdr:row>754</xdr:row>
      <xdr:rowOff>428625</xdr:rowOff>
    </xdr:to>
    <xdr:pic>
      <xdr:nvPicPr>
        <xdr:cNvPr id="1847" name="picA1033"/>
        <xdr:cNvPicPr>
          <a:picLocks noChangeAspect="1"/>
        </xdr:cNvPicPr>
      </xdr:nvPicPr>
      <xdr:blipFill>
        <a:blip xmlns:r="http://schemas.openxmlformats.org/officeDocument/2006/relationships" r:embed="rId3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928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755</xdr:row>
      <xdr:rowOff>28575</xdr:rowOff>
    </xdr:from>
    <xdr:to>
      <xdr:col>0</xdr:col>
      <xdr:colOff>428625</xdr:colOff>
      <xdr:row>755</xdr:row>
      <xdr:rowOff>428625</xdr:rowOff>
    </xdr:to>
    <xdr:pic>
      <xdr:nvPicPr>
        <xdr:cNvPr id="1848" name="picA1034"/>
        <xdr:cNvPicPr>
          <a:picLocks noChangeAspect="1"/>
        </xdr:cNvPicPr>
      </xdr:nvPicPr>
      <xdr:blipFill>
        <a:blip xmlns:r="http://schemas.openxmlformats.org/officeDocument/2006/relationships" r:embed="rId3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2972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756</xdr:row>
      <xdr:rowOff>28575</xdr:rowOff>
    </xdr:from>
    <xdr:to>
      <xdr:col>0</xdr:col>
      <xdr:colOff>428625</xdr:colOff>
      <xdr:row>756</xdr:row>
      <xdr:rowOff>428625</xdr:rowOff>
    </xdr:to>
    <xdr:pic>
      <xdr:nvPicPr>
        <xdr:cNvPr id="1849" name="picA1035"/>
        <xdr:cNvPicPr>
          <a:picLocks noChangeAspect="1"/>
        </xdr:cNvPicPr>
      </xdr:nvPicPr>
      <xdr:blipFill>
        <a:blip xmlns:r="http://schemas.openxmlformats.org/officeDocument/2006/relationships" r:embed="rId3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016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757</xdr:row>
      <xdr:rowOff>28575</xdr:rowOff>
    </xdr:from>
    <xdr:to>
      <xdr:col>0</xdr:col>
      <xdr:colOff>428625</xdr:colOff>
      <xdr:row>757</xdr:row>
      <xdr:rowOff>428625</xdr:rowOff>
    </xdr:to>
    <xdr:pic>
      <xdr:nvPicPr>
        <xdr:cNvPr id="1850" name="picA1036"/>
        <xdr:cNvPicPr>
          <a:picLocks noChangeAspect="1"/>
        </xdr:cNvPicPr>
      </xdr:nvPicPr>
      <xdr:blipFill>
        <a:blip xmlns:r="http://schemas.openxmlformats.org/officeDocument/2006/relationships" r:embed="rId3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060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758</xdr:row>
      <xdr:rowOff>28575</xdr:rowOff>
    </xdr:from>
    <xdr:to>
      <xdr:col>0</xdr:col>
      <xdr:colOff>428625</xdr:colOff>
      <xdr:row>758</xdr:row>
      <xdr:rowOff>428625</xdr:rowOff>
    </xdr:to>
    <xdr:pic>
      <xdr:nvPicPr>
        <xdr:cNvPr id="1851" name="picA1037"/>
        <xdr:cNvPicPr>
          <a:picLocks noChangeAspect="1"/>
        </xdr:cNvPicPr>
      </xdr:nvPicPr>
      <xdr:blipFill>
        <a:blip xmlns:r="http://schemas.openxmlformats.org/officeDocument/2006/relationships" r:embed="rId3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104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759</xdr:row>
      <xdr:rowOff>28575</xdr:rowOff>
    </xdr:from>
    <xdr:to>
      <xdr:col>0</xdr:col>
      <xdr:colOff>428625</xdr:colOff>
      <xdr:row>759</xdr:row>
      <xdr:rowOff>428625</xdr:rowOff>
    </xdr:to>
    <xdr:pic>
      <xdr:nvPicPr>
        <xdr:cNvPr id="1852" name="picA1038"/>
        <xdr:cNvPicPr>
          <a:picLocks noChangeAspect="1"/>
        </xdr:cNvPicPr>
      </xdr:nvPicPr>
      <xdr:blipFill>
        <a:blip xmlns:r="http://schemas.openxmlformats.org/officeDocument/2006/relationships" r:embed="rId3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147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760</xdr:row>
      <xdr:rowOff>28575</xdr:rowOff>
    </xdr:from>
    <xdr:to>
      <xdr:col>0</xdr:col>
      <xdr:colOff>428625</xdr:colOff>
      <xdr:row>760</xdr:row>
      <xdr:rowOff>428625</xdr:rowOff>
    </xdr:to>
    <xdr:pic>
      <xdr:nvPicPr>
        <xdr:cNvPr id="1853" name="picA1039"/>
        <xdr:cNvPicPr>
          <a:picLocks noChangeAspect="1"/>
        </xdr:cNvPicPr>
      </xdr:nvPicPr>
      <xdr:blipFill>
        <a:blip xmlns:r="http://schemas.openxmlformats.org/officeDocument/2006/relationships" r:embed="rId3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191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761</xdr:row>
      <xdr:rowOff>28575</xdr:rowOff>
    </xdr:from>
    <xdr:to>
      <xdr:col>0</xdr:col>
      <xdr:colOff>428625</xdr:colOff>
      <xdr:row>761</xdr:row>
      <xdr:rowOff>428625</xdr:rowOff>
    </xdr:to>
    <xdr:pic>
      <xdr:nvPicPr>
        <xdr:cNvPr id="1854" name="picA1040"/>
        <xdr:cNvPicPr>
          <a:picLocks noChangeAspect="1"/>
        </xdr:cNvPicPr>
      </xdr:nvPicPr>
      <xdr:blipFill>
        <a:blip xmlns:r="http://schemas.openxmlformats.org/officeDocument/2006/relationships" r:embed="rId3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235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762</xdr:row>
      <xdr:rowOff>28575</xdr:rowOff>
    </xdr:from>
    <xdr:to>
      <xdr:col>0</xdr:col>
      <xdr:colOff>428625</xdr:colOff>
      <xdr:row>762</xdr:row>
      <xdr:rowOff>428625</xdr:rowOff>
    </xdr:to>
    <xdr:pic>
      <xdr:nvPicPr>
        <xdr:cNvPr id="1855" name="picA1041"/>
        <xdr:cNvPicPr>
          <a:picLocks noChangeAspect="1"/>
        </xdr:cNvPicPr>
      </xdr:nvPicPr>
      <xdr:blipFill>
        <a:blip xmlns:r="http://schemas.openxmlformats.org/officeDocument/2006/relationships" r:embed="rId3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279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763</xdr:row>
      <xdr:rowOff>28575</xdr:rowOff>
    </xdr:from>
    <xdr:to>
      <xdr:col>0</xdr:col>
      <xdr:colOff>428625</xdr:colOff>
      <xdr:row>763</xdr:row>
      <xdr:rowOff>428625</xdr:rowOff>
    </xdr:to>
    <xdr:pic>
      <xdr:nvPicPr>
        <xdr:cNvPr id="1856" name="picA1042"/>
        <xdr:cNvPicPr>
          <a:picLocks noChangeAspect="1"/>
        </xdr:cNvPicPr>
      </xdr:nvPicPr>
      <xdr:blipFill>
        <a:blip xmlns:r="http://schemas.openxmlformats.org/officeDocument/2006/relationships" r:embed="rId3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323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764</xdr:row>
      <xdr:rowOff>28575</xdr:rowOff>
    </xdr:from>
    <xdr:to>
      <xdr:col>0</xdr:col>
      <xdr:colOff>428625</xdr:colOff>
      <xdr:row>764</xdr:row>
      <xdr:rowOff>428625</xdr:rowOff>
    </xdr:to>
    <xdr:pic>
      <xdr:nvPicPr>
        <xdr:cNvPr id="1857" name="picA1043"/>
        <xdr:cNvPicPr>
          <a:picLocks noChangeAspect="1"/>
        </xdr:cNvPicPr>
      </xdr:nvPicPr>
      <xdr:blipFill>
        <a:blip xmlns:r="http://schemas.openxmlformats.org/officeDocument/2006/relationships" r:embed="rId3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367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765</xdr:row>
      <xdr:rowOff>28575</xdr:rowOff>
    </xdr:from>
    <xdr:to>
      <xdr:col>0</xdr:col>
      <xdr:colOff>428625</xdr:colOff>
      <xdr:row>765</xdr:row>
      <xdr:rowOff>428625</xdr:rowOff>
    </xdr:to>
    <xdr:pic>
      <xdr:nvPicPr>
        <xdr:cNvPr id="1858" name="picA1044"/>
        <xdr:cNvPicPr>
          <a:picLocks noChangeAspect="1"/>
        </xdr:cNvPicPr>
      </xdr:nvPicPr>
      <xdr:blipFill>
        <a:blip xmlns:r="http://schemas.openxmlformats.org/officeDocument/2006/relationships" r:embed="rId3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410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766</xdr:row>
      <xdr:rowOff>28575</xdr:rowOff>
    </xdr:from>
    <xdr:to>
      <xdr:col>0</xdr:col>
      <xdr:colOff>428625</xdr:colOff>
      <xdr:row>766</xdr:row>
      <xdr:rowOff>428625</xdr:rowOff>
    </xdr:to>
    <xdr:pic>
      <xdr:nvPicPr>
        <xdr:cNvPr id="1859" name="picA1045"/>
        <xdr:cNvPicPr>
          <a:picLocks noChangeAspect="1"/>
        </xdr:cNvPicPr>
      </xdr:nvPicPr>
      <xdr:blipFill>
        <a:blip xmlns:r="http://schemas.openxmlformats.org/officeDocument/2006/relationships" r:embed="rId3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454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767</xdr:row>
      <xdr:rowOff>28575</xdr:rowOff>
    </xdr:from>
    <xdr:to>
      <xdr:col>0</xdr:col>
      <xdr:colOff>428625</xdr:colOff>
      <xdr:row>767</xdr:row>
      <xdr:rowOff>428625</xdr:rowOff>
    </xdr:to>
    <xdr:pic>
      <xdr:nvPicPr>
        <xdr:cNvPr id="1860" name="picA1046"/>
        <xdr:cNvPicPr>
          <a:picLocks noChangeAspect="1"/>
        </xdr:cNvPicPr>
      </xdr:nvPicPr>
      <xdr:blipFill>
        <a:blip xmlns:r="http://schemas.openxmlformats.org/officeDocument/2006/relationships" r:embed="rId3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498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768</xdr:row>
      <xdr:rowOff>28575</xdr:rowOff>
    </xdr:from>
    <xdr:to>
      <xdr:col>0</xdr:col>
      <xdr:colOff>428625</xdr:colOff>
      <xdr:row>768</xdr:row>
      <xdr:rowOff>428625</xdr:rowOff>
    </xdr:to>
    <xdr:pic>
      <xdr:nvPicPr>
        <xdr:cNvPr id="1861" name="picA1047"/>
        <xdr:cNvPicPr>
          <a:picLocks noChangeAspect="1"/>
        </xdr:cNvPicPr>
      </xdr:nvPicPr>
      <xdr:blipFill>
        <a:blip xmlns:r="http://schemas.openxmlformats.org/officeDocument/2006/relationships" r:embed="rId3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542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769</xdr:row>
      <xdr:rowOff>28575</xdr:rowOff>
    </xdr:from>
    <xdr:to>
      <xdr:col>0</xdr:col>
      <xdr:colOff>428625</xdr:colOff>
      <xdr:row>769</xdr:row>
      <xdr:rowOff>428625</xdr:rowOff>
    </xdr:to>
    <xdr:pic>
      <xdr:nvPicPr>
        <xdr:cNvPr id="1862" name="picA1048"/>
        <xdr:cNvPicPr>
          <a:picLocks noChangeAspect="1"/>
        </xdr:cNvPicPr>
      </xdr:nvPicPr>
      <xdr:blipFill>
        <a:blip xmlns:r="http://schemas.openxmlformats.org/officeDocument/2006/relationships" r:embed="rId3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586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770</xdr:row>
      <xdr:rowOff>28575</xdr:rowOff>
    </xdr:from>
    <xdr:to>
      <xdr:col>0</xdr:col>
      <xdr:colOff>428625</xdr:colOff>
      <xdr:row>770</xdr:row>
      <xdr:rowOff>428625</xdr:rowOff>
    </xdr:to>
    <xdr:pic>
      <xdr:nvPicPr>
        <xdr:cNvPr id="1863" name="picA1049"/>
        <xdr:cNvPicPr>
          <a:picLocks noChangeAspect="1"/>
        </xdr:cNvPicPr>
      </xdr:nvPicPr>
      <xdr:blipFill>
        <a:blip xmlns:r="http://schemas.openxmlformats.org/officeDocument/2006/relationships" r:embed="rId3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629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771</xdr:row>
      <xdr:rowOff>28575</xdr:rowOff>
    </xdr:from>
    <xdr:to>
      <xdr:col>0</xdr:col>
      <xdr:colOff>428625</xdr:colOff>
      <xdr:row>771</xdr:row>
      <xdr:rowOff>428625</xdr:rowOff>
    </xdr:to>
    <xdr:pic>
      <xdr:nvPicPr>
        <xdr:cNvPr id="1864" name="picA1050"/>
        <xdr:cNvPicPr>
          <a:picLocks noChangeAspect="1"/>
        </xdr:cNvPicPr>
      </xdr:nvPicPr>
      <xdr:blipFill>
        <a:blip xmlns:r="http://schemas.openxmlformats.org/officeDocument/2006/relationships" r:embed="rId3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673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772</xdr:row>
      <xdr:rowOff>28575</xdr:rowOff>
    </xdr:from>
    <xdr:to>
      <xdr:col>0</xdr:col>
      <xdr:colOff>428625</xdr:colOff>
      <xdr:row>772</xdr:row>
      <xdr:rowOff>428625</xdr:rowOff>
    </xdr:to>
    <xdr:pic>
      <xdr:nvPicPr>
        <xdr:cNvPr id="1865" name="picA1051"/>
        <xdr:cNvPicPr>
          <a:picLocks noChangeAspect="1"/>
        </xdr:cNvPicPr>
      </xdr:nvPicPr>
      <xdr:blipFill>
        <a:blip xmlns:r="http://schemas.openxmlformats.org/officeDocument/2006/relationships" r:embed="rId3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717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773</xdr:row>
      <xdr:rowOff>28575</xdr:rowOff>
    </xdr:from>
    <xdr:to>
      <xdr:col>0</xdr:col>
      <xdr:colOff>428625</xdr:colOff>
      <xdr:row>773</xdr:row>
      <xdr:rowOff>428625</xdr:rowOff>
    </xdr:to>
    <xdr:pic>
      <xdr:nvPicPr>
        <xdr:cNvPr id="1866" name="picA1052"/>
        <xdr:cNvPicPr>
          <a:picLocks noChangeAspect="1"/>
        </xdr:cNvPicPr>
      </xdr:nvPicPr>
      <xdr:blipFill>
        <a:blip xmlns:r="http://schemas.openxmlformats.org/officeDocument/2006/relationships" r:embed="rId3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761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774</xdr:row>
      <xdr:rowOff>28575</xdr:rowOff>
    </xdr:from>
    <xdr:to>
      <xdr:col>0</xdr:col>
      <xdr:colOff>428625</xdr:colOff>
      <xdr:row>774</xdr:row>
      <xdr:rowOff>428625</xdr:rowOff>
    </xdr:to>
    <xdr:pic>
      <xdr:nvPicPr>
        <xdr:cNvPr id="1867" name="picA1053"/>
        <xdr:cNvPicPr>
          <a:picLocks noChangeAspect="1"/>
        </xdr:cNvPicPr>
      </xdr:nvPicPr>
      <xdr:blipFill>
        <a:blip xmlns:r="http://schemas.openxmlformats.org/officeDocument/2006/relationships" r:embed="rId3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805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775</xdr:row>
      <xdr:rowOff>28575</xdr:rowOff>
    </xdr:from>
    <xdr:to>
      <xdr:col>0</xdr:col>
      <xdr:colOff>428625</xdr:colOff>
      <xdr:row>775</xdr:row>
      <xdr:rowOff>428625</xdr:rowOff>
    </xdr:to>
    <xdr:pic>
      <xdr:nvPicPr>
        <xdr:cNvPr id="1868" name="picA1054"/>
        <xdr:cNvPicPr>
          <a:picLocks noChangeAspect="1"/>
        </xdr:cNvPicPr>
      </xdr:nvPicPr>
      <xdr:blipFill>
        <a:blip xmlns:r="http://schemas.openxmlformats.org/officeDocument/2006/relationships" r:embed="rId3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848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776</xdr:row>
      <xdr:rowOff>28575</xdr:rowOff>
    </xdr:from>
    <xdr:to>
      <xdr:col>0</xdr:col>
      <xdr:colOff>428625</xdr:colOff>
      <xdr:row>776</xdr:row>
      <xdr:rowOff>428625</xdr:rowOff>
    </xdr:to>
    <xdr:pic>
      <xdr:nvPicPr>
        <xdr:cNvPr id="1869" name="picA1084"/>
        <xdr:cNvPicPr>
          <a:picLocks noChangeAspect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892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777</xdr:row>
      <xdr:rowOff>28575</xdr:rowOff>
    </xdr:from>
    <xdr:to>
      <xdr:col>0</xdr:col>
      <xdr:colOff>428625</xdr:colOff>
      <xdr:row>777</xdr:row>
      <xdr:rowOff>428625</xdr:rowOff>
    </xdr:to>
    <xdr:pic>
      <xdr:nvPicPr>
        <xdr:cNvPr id="1870" name="picA1097"/>
        <xdr:cNvPicPr>
          <a:picLocks noChangeAspect="1"/>
        </xdr:cNvPicPr>
      </xdr:nvPicPr>
      <xdr:blipFill>
        <a:blip xmlns:r="http://schemas.openxmlformats.org/officeDocument/2006/relationships" r:embed="rId3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936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778</xdr:row>
      <xdr:rowOff>28575</xdr:rowOff>
    </xdr:from>
    <xdr:to>
      <xdr:col>0</xdr:col>
      <xdr:colOff>428625</xdr:colOff>
      <xdr:row>778</xdr:row>
      <xdr:rowOff>428625</xdr:rowOff>
    </xdr:to>
    <xdr:pic>
      <xdr:nvPicPr>
        <xdr:cNvPr id="1871" name="picA1098"/>
        <xdr:cNvPicPr>
          <a:picLocks noChangeAspect="1"/>
        </xdr:cNvPicPr>
      </xdr:nvPicPr>
      <xdr:blipFill>
        <a:blip xmlns:r="http://schemas.openxmlformats.org/officeDocument/2006/relationships" r:embed="rId3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3980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779</xdr:row>
      <xdr:rowOff>28575</xdr:rowOff>
    </xdr:from>
    <xdr:to>
      <xdr:col>0</xdr:col>
      <xdr:colOff>428625</xdr:colOff>
      <xdr:row>779</xdr:row>
      <xdr:rowOff>428625</xdr:rowOff>
    </xdr:to>
    <xdr:pic>
      <xdr:nvPicPr>
        <xdr:cNvPr id="1872" name="picA1099"/>
        <xdr:cNvPicPr>
          <a:picLocks noChangeAspect="1"/>
        </xdr:cNvPicPr>
      </xdr:nvPicPr>
      <xdr:blipFill>
        <a:blip xmlns:r="http://schemas.openxmlformats.org/officeDocument/2006/relationships" r:embed="rId3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024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781</xdr:row>
      <xdr:rowOff>28575</xdr:rowOff>
    </xdr:from>
    <xdr:to>
      <xdr:col>0</xdr:col>
      <xdr:colOff>428625</xdr:colOff>
      <xdr:row>781</xdr:row>
      <xdr:rowOff>428625</xdr:rowOff>
    </xdr:to>
    <xdr:pic>
      <xdr:nvPicPr>
        <xdr:cNvPr id="1873" name="picA1101"/>
        <xdr:cNvPicPr>
          <a:picLocks noChangeAspect="1"/>
        </xdr:cNvPicPr>
      </xdr:nvPicPr>
      <xdr:blipFill>
        <a:blip xmlns:r="http://schemas.openxmlformats.org/officeDocument/2006/relationships" r:embed="rId3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111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780</xdr:row>
      <xdr:rowOff>28575</xdr:rowOff>
    </xdr:from>
    <xdr:to>
      <xdr:col>0</xdr:col>
      <xdr:colOff>428625</xdr:colOff>
      <xdr:row>780</xdr:row>
      <xdr:rowOff>428625</xdr:rowOff>
    </xdr:to>
    <xdr:pic>
      <xdr:nvPicPr>
        <xdr:cNvPr id="1874" name="picA1100"/>
        <xdr:cNvPicPr>
          <a:picLocks noChangeAspect="1"/>
        </xdr:cNvPicPr>
      </xdr:nvPicPr>
      <xdr:blipFill>
        <a:blip xmlns:r="http://schemas.openxmlformats.org/officeDocument/2006/relationships" r:embed="rId3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068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782</xdr:row>
      <xdr:rowOff>28575</xdr:rowOff>
    </xdr:from>
    <xdr:to>
      <xdr:col>0</xdr:col>
      <xdr:colOff>428625</xdr:colOff>
      <xdr:row>782</xdr:row>
      <xdr:rowOff>428625</xdr:rowOff>
    </xdr:to>
    <xdr:pic>
      <xdr:nvPicPr>
        <xdr:cNvPr id="1875" name="picA1102"/>
        <xdr:cNvPicPr>
          <a:picLocks noChangeAspect="1"/>
        </xdr:cNvPicPr>
      </xdr:nvPicPr>
      <xdr:blipFill>
        <a:blip xmlns:r="http://schemas.openxmlformats.org/officeDocument/2006/relationships" r:embed="rId3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155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783</xdr:row>
      <xdr:rowOff>28575</xdr:rowOff>
    </xdr:from>
    <xdr:to>
      <xdr:col>0</xdr:col>
      <xdr:colOff>428625</xdr:colOff>
      <xdr:row>783</xdr:row>
      <xdr:rowOff>428625</xdr:rowOff>
    </xdr:to>
    <xdr:pic>
      <xdr:nvPicPr>
        <xdr:cNvPr id="1876" name="picA1103"/>
        <xdr:cNvPicPr>
          <a:picLocks noChangeAspect="1"/>
        </xdr:cNvPicPr>
      </xdr:nvPicPr>
      <xdr:blipFill>
        <a:blip xmlns:r="http://schemas.openxmlformats.org/officeDocument/2006/relationships" r:embed="rId3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199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784</xdr:row>
      <xdr:rowOff>28575</xdr:rowOff>
    </xdr:from>
    <xdr:to>
      <xdr:col>0</xdr:col>
      <xdr:colOff>428625</xdr:colOff>
      <xdr:row>784</xdr:row>
      <xdr:rowOff>428625</xdr:rowOff>
    </xdr:to>
    <xdr:pic>
      <xdr:nvPicPr>
        <xdr:cNvPr id="1877" name="picA1104"/>
        <xdr:cNvPicPr>
          <a:picLocks noChangeAspect="1"/>
        </xdr:cNvPicPr>
      </xdr:nvPicPr>
      <xdr:blipFill>
        <a:blip xmlns:r="http://schemas.openxmlformats.org/officeDocument/2006/relationships" r:embed="rId3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243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785</xdr:row>
      <xdr:rowOff>28575</xdr:rowOff>
    </xdr:from>
    <xdr:to>
      <xdr:col>0</xdr:col>
      <xdr:colOff>428625</xdr:colOff>
      <xdr:row>785</xdr:row>
      <xdr:rowOff>428625</xdr:rowOff>
    </xdr:to>
    <xdr:pic>
      <xdr:nvPicPr>
        <xdr:cNvPr id="1878" name="picA1105"/>
        <xdr:cNvPicPr>
          <a:picLocks noChangeAspect="1"/>
        </xdr:cNvPicPr>
      </xdr:nvPicPr>
      <xdr:blipFill>
        <a:blip xmlns:r="http://schemas.openxmlformats.org/officeDocument/2006/relationships" r:embed="rId3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287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786</xdr:row>
      <xdr:rowOff>28575</xdr:rowOff>
    </xdr:from>
    <xdr:to>
      <xdr:col>0</xdr:col>
      <xdr:colOff>428625</xdr:colOff>
      <xdr:row>786</xdr:row>
      <xdr:rowOff>428625</xdr:rowOff>
    </xdr:to>
    <xdr:pic>
      <xdr:nvPicPr>
        <xdr:cNvPr id="1879" name="picA1106"/>
        <xdr:cNvPicPr>
          <a:picLocks noChangeAspect="1"/>
        </xdr:cNvPicPr>
      </xdr:nvPicPr>
      <xdr:blipFill>
        <a:blip xmlns:r="http://schemas.openxmlformats.org/officeDocument/2006/relationships" r:embed="rId3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330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787</xdr:row>
      <xdr:rowOff>28575</xdr:rowOff>
    </xdr:from>
    <xdr:to>
      <xdr:col>0</xdr:col>
      <xdr:colOff>428625</xdr:colOff>
      <xdr:row>787</xdr:row>
      <xdr:rowOff>428625</xdr:rowOff>
    </xdr:to>
    <xdr:pic>
      <xdr:nvPicPr>
        <xdr:cNvPr id="1880" name="picA1107"/>
        <xdr:cNvPicPr>
          <a:picLocks noChangeAspect="1"/>
        </xdr:cNvPicPr>
      </xdr:nvPicPr>
      <xdr:blipFill>
        <a:blip xmlns:r="http://schemas.openxmlformats.org/officeDocument/2006/relationships" r:embed="rId3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374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788</xdr:row>
      <xdr:rowOff>28575</xdr:rowOff>
    </xdr:from>
    <xdr:to>
      <xdr:col>0</xdr:col>
      <xdr:colOff>428625</xdr:colOff>
      <xdr:row>788</xdr:row>
      <xdr:rowOff>428625</xdr:rowOff>
    </xdr:to>
    <xdr:pic>
      <xdr:nvPicPr>
        <xdr:cNvPr id="1881" name="picA1108"/>
        <xdr:cNvPicPr>
          <a:picLocks noChangeAspect="1"/>
        </xdr:cNvPicPr>
      </xdr:nvPicPr>
      <xdr:blipFill>
        <a:blip xmlns:r="http://schemas.openxmlformats.org/officeDocument/2006/relationships" r:embed="rId3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418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789</xdr:row>
      <xdr:rowOff>28575</xdr:rowOff>
    </xdr:from>
    <xdr:to>
      <xdr:col>0</xdr:col>
      <xdr:colOff>428625</xdr:colOff>
      <xdr:row>789</xdr:row>
      <xdr:rowOff>428625</xdr:rowOff>
    </xdr:to>
    <xdr:pic>
      <xdr:nvPicPr>
        <xdr:cNvPr id="1882" name="picA1109"/>
        <xdr:cNvPicPr>
          <a:picLocks noChangeAspect="1"/>
        </xdr:cNvPicPr>
      </xdr:nvPicPr>
      <xdr:blipFill>
        <a:blip xmlns:r="http://schemas.openxmlformats.org/officeDocument/2006/relationships" r:embed="rId3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462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790</xdr:row>
      <xdr:rowOff>28575</xdr:rowOff>
    </xdr:from>
    <xdr:to>
      <xdr:col>0</xdr:col>
      <xdr:colOff>428625</xdr:colOff>
      <xdr:row>790</xdr:row>
      <xdr:rowOff>428625</xdr:rowOff>
    </xdr:to>
    <xdr:pic>
      <xdr:nvPicPr>
        <xdr:cNvPr id="1883" name="picA1113"/>
        <xdr:cNvPicPr>
          <a:picLocks noChangeAspect="1"/>
        </xdr:cNvPicPr>
      </xdr:nvPicPr>
      <xdr:blipFill>
        <a:blip xmlns:r="http://schemas.openxmlformats.org/officeDocument/2006/relationships" r:embed="rId3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506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791</xdr:row>
      <xdr:rowOff>28575</xdr:rowOff>
    </xdr:from>
    <xdr:to>
      <xdr:col>0</xdr:col>
      <xdr:colOff>428625</xdr:colOff>
      <xdr:row>791</xdr:row>
      <xdr:rowOff>428625</xdr:rowOff>
    </xdr:to>
    <xdr:pic>
      <xdr:nvPicPr>
        <xdr:cNvPr id="1884" name="picA1114"/>
        <xdr:cNvPicPr>
          <a:picLocks noChangeAspect="1"/>
        </xdr:cNvPicPr>
      </xdr:nvPicPr>
      <xdr:blipFill>
        <a:blip xmlns:r="http://schemas.openxmlformats.org/officeDocument/2006/relationships" r:embed="rId3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550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792</xdr:row>
      <xdr:rowOff>28575</xdr:rowOff>
    </xdr:from>
    <xdr:to>
      <xdr:col>0</xdr:col>
      <xdr:colOff>428625</xdr:colOff>
      <xdr:row>792</xdr:row>
      <xdr:rowOff>428625</xdr:rowOff>
    </xdr:to>
    <xdr:pic>
      <xdr:nvPicPr>
        <xdr:cNvPr id="1885" name="picA1115"/>
        <xdr:cNvPicPr>
          <a:picLocks noChangeAspect="1"/>
        </xdr:cNvPicPr>
      </xdr:nvPicPr>
      <xdr:blipFill>
        <a:blip xmlns:r="http://schemas.openxmlformats.org/officeDocument/2006/relationships" r:embed="rId3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593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793</xdr:row>
      <xdr:rowOff>28575</xdr:rowOff>
    </xdr:from>
    <xdr:to>
      <xdr:col>0</xdr:col>
      <xdr:colOff>428625</xdr:colOff>
      <xdr:row>793</xdr:row>
      <xdr:rowOff>428625</xdr:rowOff>
    </xdr:to>
    <xdr:pic>
      <xdr:nvPicPr>
        <xdr:cNvPr id="1886" name="picA1116"/>
        <xdr:cNvPicPr>
          <a:picLocks noChangeAspect="1"/>
        </xdr:cNvPicPr>
      </xdr:nvPicPr>
      <xdr:blipFill>
        <a:blip xmlns:r="http://schemas.openxmlformats.org/officeDocument/2006/relationships" r:embed="rId3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637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794</xdr:row>
      <xdr:rowOff>28575</xdr:rowOff>
    </xdr:from>
    <xdr:to>
      <xdr:col>0</xdr:col>
      <xdr:colOff>428625</xdr:colOff>
      <xdr:row>794</xdr:row>
      <xdr:rowOff>428625</xdr:rowOff>
    </xdr:to>
    <xdr:pic>
      <xdr:nvPicPr>
        <xdr:cNvPr id="1887" name="picA1117"/>
        <xdr:cNvPicPr>
          <a:picLocks noChangeAspect="1"/>
        </xdr:cNvPicPr>
      </xdr:nvPicPr>
      <xdr:blipFill>
        <a:blip xmlns:r="http://schemas.openxmlformats.org/officeDocument/2006/relationships" r:embed="rId3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681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795</xdr:row>
      <xdr:rowOff>28575</xdr:rowOff>
    </xdr:from>
    <xdr:to>
      <xdr:col>0</xdr:col>
      <xdr:colOff>428625</xdr:colOff>
      <xdr:row>795</xdr:row>
      <xdr:rowOff>428625</xdr:rowOff>
    </xdr:to>
    <xdr:pic>
      <xdr:nvPicPr>
        <xdr:cNvPr id="1888" name="picA1118"/>
        <xdr:cNvPicPr>
          <a:picLocks noChangeAspect="1"/>
        </xdr:cNvPicPr>
      </xdr:nvPicPr>
      <xdr:blipFill>
        <a:blip xmlns:r="http://schemas.openxmlformats.org/officeDocument/2006/relationships" r:embed="rId3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725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796</xdr:row>
      <xdr:rowOff>28575</xdr:rowOff>
    </xdr:from>
    <xdr:to>
      <xdr:col>0</xdr:col>
      <xdr:colOff>428625</xdr:colOff>
      <xdr:row>796</xdr:row>
      <xdr:rowOff>428625</xdr:rowOff>
    </xdr:to>
    <xdr:pic>
      <xdr:nvPicPr>
        <xdr:cNvPr id="1889" name="picA1119"/>
        <xdr:cNvPicPr>
          <a:picLocks noChangeAspect="1"/>
        </xdr:cNvPicPr>
      </xdr:nvPicPr>
      <xdr:blipFill>
        <a:blip xmlns:r="http://schemas.openxmlformats.org/officeDocument/2006/relationships" r:embed="rId3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769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797</xdr:row>
      <xdr:rowOff>28575</xdr:rowOff>
    </xdr:from>
    <xdr:to>
      <xdr:col>0</xdr:col>
      <xdr:colOff>428625</xdr:colOff>
      <xdr:row>797</xdr:row>
      <xdr:rowOff>428625</xdr:rowOff>
    </xdr:to>
    <xdr:pic>
      <xdr:nvPicPr>
        <xdr:cNvPr id="1890" name="picA1120"/>
        <xdr:cNvPicPr>
          <a:picLocks noChangeAspect="1"/>
        </xdr:cNvPicPr>
      </xdr:nvPicPr>
      <xdr:blipFill>
        <a:blip xmlns:r="http://schemas.openxmlformats.org/officeDocument/2006/relationships" r:embed="rId3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812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798</xdr:row>
      <xdr:rowOff>28575</xdr:rowOff>
    </xdr:from>
    <xdr:to>
      <xdr:col>0</xdr:col>
      <xdr:colOff>428625</xdr:colOff>
      <xdr:row>798</xdr:row>
      <xdr:rowOff>428625</xdr:rowOff>
    </xdr:to>
    <xdr:pic>
      <xdr:nvPicPr>
        <xdr:cNvPr id="1891" name="picA1121"/>
        <xdr:cNvPicPr>
          <a:picLocks noChangeAspect="1"/>
        </xdr:cNvPicPr>
      </xdr:nvPicPr>
      <xdr:blipFill>
        <a:blip xmlns:r="http://schemas.openxmlformats.org/officeDocument/2006/relationships" r:embed="rId3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856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799</xdr:row>
      <xdr:rowOff>28575</xdr:rowOff>
    </xdr:from>
    <xdr:to>
      <xdr:col>0</xdr:col>
      <xdr:colOff>428625</xdr:colOff>
      <xdr:row>799</xdr:row>
      <xdr:rowOff>428625</xdr:rowOff>
    </xdr:to>
    <xdr:pic>
      <xdr:nvPicPr>
        <xdr:cNvPr id="1892" name="picA1122"/>
        <xdr:cNvPicPr>
          <a:picLocks noChangeAspect="1"/>
        </xdr:cNvPicPr>
      </xdr:nvPicPr>
      <xdr:blipFill>
        <a:blip xmlns:r="http://schemas.openxmlformats.org/officeDocument/2006/relationships" r:embed="rId3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900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800</xdr:row>
      <xdr:rowOff>28575</xdr:rowOff>
    </xdr:from>
    <xdr:to>
      <xdr:col>0</xdr:col>
      <xdr:colOff>428625</xdr:colOff>
      <xdr:row>800</xdr:row>
      <xdr:rowOff>428625</xdr:rowOff>
    </xdr:to>
    <xdr:pic>
      <xdr:nvPicPr>
        <xdr:cNvPr id="1893" name="picA1123"/>
        <xdr:cNvPicPr>
          <a:picLocks noChangeAspect="1"/>
        </xdr:cNvPicPr>
      </xdr:nvPicPr>
      <xdr:blipFill>
        <a:blip xmlns:r="http://schemas.openxmlformats.org/officeDocument/2006/relationships" r:embed="rId3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944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801</xdr:row>
      <xdr:rowOff>28575</xdr:rowOff>
    </xdr:from>
    <xdr:to>
      <xdr:col>0</xdr:col>
      <xdr:colOff>428625</xdr:colOff>
      <xdr:row>801</xdr:row>
      <xdr:rowOff>428625</xdr:rowOff>
    </xdr:to>
    <xdr:pic>
      <xdr:nvPicPr>
        <xdr:cNvPr id="1894" name="picA1124"/>
        <xdr:cNvPicPr>
          <a:picLocks noChangeAspect="1"/>
        </xdr:cNvPicPr>
      </xdr:nvPicPr>
      <xdr:blipFill>
        <a:blip xmlns:r="http://schemas.openxmlformats.org/officeDocument/2006/relationships" r:embed="rId3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4988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802</xdr:row>
      <xdr:rowOff>28575</xdr:rowOff>
    </xdr:from>
    <xdr:to>
      <xdr:col>0</xdr:col>
      <xdr:colOff>428625</xdr:colOff>
      <xdr:row>802</xdr:row>
      <xdr:rowOff>428625</xdr:rowOff>
    </xdr:to>
    <xdr:pic>
      <xdr:nvPicPr>
        <xdr:cNvPr id="1895" name="picA1125"/>
        <xdr:cNvPicPr>
          <a:picLocks noChangeAspect="1"/>
        </xdr:cNvPicPr>
      </xdr:nvPicPr>
      <xdr:blipFill>
        <a:blip xmlns:r="http://schemas.openxmlformats.org/officeDocument/2006/relationships" r:embed="rId3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031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803</xdr:row>
      <xdr:rowOff>28575</xdr:rowOff>
    </xdr:from>
    <xdr:to>
      <xdr:col>0</xdr:col>
      <xdr:colOff>428625</xdr:colOff>
      <xdr:row>803</xdr:row>
      <xdr:rowOff>428625</xdr:rowOff>
    </xdr:to>
    <xdr:pic>
      <xdr:nvPicPr>
        <xdr:cNvPr id="1896" name="picA1126"/>
        <xdr:cNvPicPr>
          <a:picLocks noChangeAspect="1"/>
        </xdr:cNvPicPr>
      </xdr:nvPicPr>
      <xdr:blipFill>
        <a:blip xmlns:r="http://schemas.openxmlformats.org/officeDocument/2006/relationships" r:embed="rId3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075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804</xdr:row>
      <xdr:rowOff>28575</xdr:rowOff>
    </xdr:from>
    <xdr:to>
      <xdr:col>0</xdr:col>
      <xdr:colOff>428625</xdr:colOff>
      <xdr:row>804</xdr:row>
      <xdr:rowOff>428625</xdr:rowOff>
    </xdr:to>
    <xdr:pic>
      <xdr:nvPicPr>
        <xdr:cNvPr id="1897" name="picA1127"/>
        <xdr:cNvPicPr>
          <a:picLocks noChangeAspect="1"/>
        </xdr:cNvPicPr>
      </xdr:nvPicPr>
      <xdr:blipFill>
        <a:blip xmlns:r="http://schemas.openxmlformats.org/officeDocument/2006/relationships" r:embed="rId3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119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805</xdr:row>
      <xdr:rowOff>28575</xdr:rowOff>
    </xdr:from>
    <xdr:to>
      <xdr:col>0</xdr:col>
      <xdr:colOff>428625</xdr:colOff>
      <xdr:row>805</xdr:row>
      <xdr:rowOff>428625</xdr:rowOff>
    </xdr:to>
    <xdr:pic>
      <xdr:nvPicPr>
        <xdr:cNvPr id="1898" name="picA1128"/>
        <xdr:cNvPicPr>
          <a:picLocks noChangeAspect="1"/>
        </xdr:cNvPicPr>
      </xdr:nvPicPr>
      <xdr:blipFill>
        <a:blip xmlns:r="http://schemas.openxmlformats.org/officeDocument/2006/relationships" r:embed="rId3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163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806</xdr:row>
      <xdr:rowOff>28575</xdr:rowOff>
    </xdr:from>
    <xdr:to>
      <xdr:col>0</xdr:col>
      <xdr:colOff>428625</xdr:colOff>
      <xdr:row>806</xdr:row>
      <xdr:rowOff>428625</xdr:rowOff>
    </xdr:to>
    <xdr:pic>
      <xdr:nvPicPr>
        <xdr:cNvPr id="1899" name="picA1129"/>
        <xdr:cNvPicPr>
          <a:picLocks noChangeAspect="1"/>
        </xdr:cNvPicPr>
      </xdr:nvPicPr>
      <xdr:blipFill>
        <a:blip xmlns:r="http://schemas.openxmlformats.org/officeDocument/2006/relationships" r:embed="rId3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207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807</xdr:row>
      <xdr:rowOff>28575</xdr:rowOff>
    </xdr:from>
    <xdr:to>
      <xdr:col>0</xdr:col>
      <xdr:colOff>428625</xdr:colOff>
      <xdr:row>807</xdr:row>
      <xdr:rowOff>428625</xdr:rowOff>
    </xdr:to>
    <xdr:pic>
      <xdr:nvPicPr>
        <xdr:cNvPr id="1900" name="picA1130"/>
        <xdr:cNvPicPr>
          <a:picLocks noChangeAspect="1"/>
        </xdr:cNvPicPr>
      </xdr:nvPicPr>
      <xdr:blipFill>
        <a:blip xmlns:r="http://schemas.openxmlformats.org/officeDocument/2006/relationships" r:embed="rId3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251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808</xdr:row>
      <xdr:rowOff>28575</xdr:rowOff>
    </xdr:from>
    <xdr:to>
      <xdr:col>0</xdr:col>
      <xdr:colOff>428625</xdr:colOff>
      <xdr:row>808</xdr:row>
      <xdr:rowOff>428625</xdr:rowOff>
    </xdr:to>
    <xdr:pic>
      <xdr:nvPicPr>
        <xdr:cNvPr id="1901" name="picA1131"/>
        <xdr:cNvPicPr>
          <a:picLocks noChangeAspect="1"/>
        </xdr:cNvPicPr>
      </xdr:nvPicPr>
      <xdr:blipFill>
        <a:blip xmlns:r="http://schemas.openxmlformats.org/officeDocument/2006/relationships" r:embed="rId3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294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809</xdr:row>
      <xdr:rowOff>28575</xdr:rowOff>
    </xdr:from>
    <xdr:to>
      <xdr:col>0</xdr:col>
      <xdr:colOff>428625</xdr:colOff>
      <xdr:row>809</xdr:row>
      <xdr:rowOff>428625</xdr:rowOff>
    </xdr:to>
    <xdr:pic>
      <xdr:nvPicPr>
        <xdr:cNvPr id="1902" name="picA1132"/>
        <xdr:cNvPicPr>
          <a:picLocks noChangeAspect="1"/>
        </xdr:cNvPicPr>
      </xdr:nvPicPr>
      <xdr:blipFill>
        <a:blip xmlns:r="http://schemas.openxmlformats.org/officeDocument/2006/relationships" r:embed="rId3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338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810</xdr:row>
      <xdr:rowOff>28575</xdr:rowOff>
    </xdr:from>
    <xdr:to>
      <xdr:col>0</xdr:col>
      <xdr:colOff>428625</xdr:colOff>
      <xdr:row>810</xdr:row>
      <xdr:rowOff>428625</xdr:rowOff>
    </xdr:to>
    <xdr:pic>
      <xdr:nvPicPr>
        <xdr:cNvPr id="1903" name="picA1133"/>
        <xdr:cNvPicPr>
          <a:picLocks noChangeAspect="1"/>
        </xdr:cNvPicPr>
      </xdr:nvPicPr>
      <xdr:blipFill>
        <a:blip xmlns:r="http://schemas.openxmlformats.org/officeDocument/2006/relationships" r:embed="rId3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382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811</xdr:row>
      <xdr:rowOff>28575</xdr:rowOff>
    </xdr:from>
    <xdr:to>
      <xdr:col>0</xdr:col>
      <xdr:colOff>428625</xdr:colOff>
      <xdr:row>811</xdr:row>
      <xdr:rowOff>428625</xdr:rowOff>
    </xdr:to>
    <xdr:pic>
      <xdr:nvPicPr>
        <xdr:cNvPr id="1904" name="picA1134"/>
        <xdr:cNvPicPr>
          <a:picLocks noChangeAspect="1"/>
        </xdr:cNvPicPr>
      </xdr:nvPicPr>
      <xdr:blipFill>
        <a:blip xmlns:r="http://schemas.openxmlformats.org/officeDocument/2006/relationships" r:embed="rId3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426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812</xdr:row>
      <xdr:rowOff>28575</xdr:rowOff>
    </xdr:from>
    <xdr:to>
      <xdr:col>0</xdr:col>
      <xdr:colOff>428625</xdr:colOff>
      <xdr:row>812</xdr:row>
      <xdr:rowOff>428625</xdr:rowOff>
    </xdr:to>
    <xdr:pic>
      <xdr:nvPicPr>
        <xdr:cNvPr id="1905" name="picA1135"/>
        <xdr:cNvPicPr>
          <a:picLocks noChangeAspect="1"/>
        </xdr:cNvPicPr>
      </xdr:nvPicPr>
      <xdr:blipFill>
        <a:blip xmlns:r="http://schemas.openxmlformats.org/officeDocument/2006/relationships" r:embed="rId3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470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813</xdr:row>
      <xdr:rowOff>28575</xdr:rowOff>
    </xdr:from>
    <xdr:to>
      <xdr:col>0</xdr:col>
      <xdr:colOff>428625</xdr:colOff>
      <xdr:row>813</xdr:row>
      <xdr:rowOff>428625</xdr:rowOff>
    </xdr:to>
    <xdr:pic>
      <xdr:nvPicPr>
        <xdr:cNvPr id="1906" name="picA1136"/>
        <xdr:cNvPicPr>
          <a:picLocks noChangeAspect="1"/>
        </xdr:cNvPicPr>
      </xdr:nvPicPr>
      <xdr:blipFill>
        <a:blip xmlns:r="http://schemas.openxmlformats.org/officeDocument/2006/relationships" r:embed="rId3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513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814</xdr:row>
      <xdr:rowOff>28575</xdr:rowOff>
    </xdr:from>
    <xdr:to>
      <xdr:col>0</xdr:col>
      <xdr:colOff>428625</xdr:colOff>
      <xdr:row>814</xdr:row>
      <xdr:rowOff>428625</xdr:rowOff>
    </xdr:to>
    <xdr:pic>
      <xdr:nvPicPr>
        <xdr:cNvPr id="1907" name="picA1137"/>
        <xdr:cNvPicPr>
          <a:picLocks noChangeAspect="1"/>
        </xdr:cNvPicPr>
      </xdr:nvPicPr>
      <xdr:blipFill>
        <a:blip xmlns:r="http://schemas.openxmlformats.org/officeDocument/2006/relationships" r:embed="rId3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557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815</xdr:row>
      <xdr:rowOff>28575</xdr:rowOff>
    </xdr:from>
    <xdr:to>
      <xdr:col>0</xdr:col>
      <xdr:colOff>428625</xdr:colOff>
      <xdr:row>815</xdr:row>
      <xdr:rowOff>428625</xdr:rowOff>
    </xdr:to>
    <xdr:pic>
      <xdr:nvPicPr>
        <xdr:cNvPr id="1908" name="picA1138"/>
        <xdr:cNvPicPr>
          <a:picLocks noChangeAspect="1"/>
        </xdr:cNvPicPr>
      </xdr:nvPicPr>
      <xdr:blipFill>
        <a:blip xmlns:r="http://schemas.openxmlformats.org/officeDocument/2006/relationships" r:embed="rId3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601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816</xdr:row>
      <xdr:rowOff>28575</xdr:rowOff>
    </xdr:from>
    <xdr:to>
      <xdr:col>0</xdr:col>
      <xdr:colOff>428625</xdr:colOff>
      <xdr:row>816</xdr:row>
      <xdr:rowOff>428625</xdr:rowOff>
    </xdr:to>
    <xdr:pic>
      <xdr:nvPicPr>
        <xdr:cNvPr id="1909" name="picA1139"/>
        <xdr:cNvPicPr>
          <a:picLocks noChangeAspect="1"/>
        </xdr:cNvPicPr>
      </xdr:nvPicPr>
      <xdr:blipFill>
        <a:blip xmlns:r="http://schemas.openxmlformats.org/officeDocument/2006/relationships" r:embed="rId3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645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817</xdr:row>
      <xdr:rowOff>28575</xdr:rowOff>
    </xdr:from>
    <xdr:to>
      <xdr:col>0</xdr:col>
      <xdr:colOff>428625</xdr:colOff>
      <xdr:row>817</xdr:row>
      <xdr:rowOff>428625</xdr:rowOff>
    </xdr:to>
    <xdr:pic>
      <xdr:nvPicPr>
        <xdr:cNvPr id="1910" name="picA1140"/>
        <xdr:cNvPicPr>
          <a:picLocks noChangeAspect="1"/>
        </xdr:cNvPicPr>
      </xdr:nvPicPr>
      <xdr:blipFill>
        <a:blip xmlns:r="http://schemas.openxmlformats.org/officeDocument/2006/relationships" r:embed="rId3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689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818</xdr:row>
      <xdr:rowOff>28575</xdr:rowOff>
    </xdr:from>
    <xdr:to>
      <xdr:col>0</xdr:col>
      <xdr:colOff>428625</xdr:colOff>
      <xdr:row>818</xdr:row>
      <xdr:rowOff>428625</xdr:rowOff>
    </xdr:to>
    <xdr:pic>
      <xdr:nvPicPr>
        <xdr:cNvPr id="1911" name="picA1141"/>
        <xdr:cNvPicPr>
          <a:picLocks noChangeAspect="1"/>
        </xdr:cNvPicPr>
      </xdr:nvPicPr>
      <xdr:blipFill>
        <a:blip xmlns:r="http://schemas.openxmlformats.org/officeDocument/2006/relationships" r:embed="rId3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733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819</xdr:row>
      <xdr:rowOff>28575</xdr:rowOff>
    </xdr:from>
    <xdr:to>
      <xdr:col>0</xdr:col>
      <xdr:colOff>428625</xdr:colOff>
      <xdr:row>819</xdr:row>
      <xdr:rowOff>428625</xdr:rowOff>
    </xdr:to>
    <xdr:pic>
      <xdr:nvPicPr>
        <xdr:cNvPr id="1912" name="picA1142"/>
        <xdr:cNvPicPr>
          <a:picLocks noChangeAspect="1"/>
        </xdr:cNvPicPr>
      </xdr:nvPicPr>
      <xdr:blipFill>
        <a:blip xmlns:r="http://schemas.openxmlformats.org/officeDocument/2006/relationships" r:embed="rId3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776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820</xdr:row>
      <xdr:rowOff>28575</xdr:rowOff>
    </xdr:from>
    <xdr:to>
      <xdr:col>0</xdr:col>
      <xdr:colOff>428625</xdr:colOff>
      <xdr:row>820</xdr:row>
      <xdr:rowOff>428625</xdr:rowOff>
    </xdr:to>
    <xdr:pic>
      <xdr:nvPicPr>
        <xdr:cNvPr id="1913" name="picA1143"/>
        <xdr:cNvPicPr>
          <a:picLocks noChangeAspect="1"/>
        </xdr:cNvPicPr>
      </xdr:nvPicPr>
      <xdr:blipFill>
        <a:blip xmlns:r="http://schemas.openxmlformats.org/officeDocument/2006/relationships" r:embed="rId3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820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821</xdr:row>
      <xdr:rowOff>28575</xdr:rowOff>
    </xdr:from>
    <xdr:to>
      <xdr:col>0</xdr:col>
      <xdr:colOff>428625</xdr:colOff>
      <xdr:row>821</xdr:row>
      <xdr:rowOff>428625</xdr:rowOff>
    </xdr:to>
    <xdr:pic>
      <xdr:nvPicPr>
        <xdr:cNvPr id="1914" name="picA1144"/>
        <xdr:cNvPicPr>
          <a:picLocks noChangeAspect="1"/>
        </xdr:cNvPicPr>
      </xdr:nvPicPr>
      <xdr:blipFill>
        <a:blip xmlns:r="http://schemas.openxmlformats.org/officeDocument/2006/relationships" r:embed="rId3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864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822</xdr:row>
      <xdr:rowOff>28575</xdr:rowOff>
    </xdr:from>
    <xdr:to>
      <xdr:col>0</xdr:col>
      <xdr:colOff>428625</xdr:colOff>
      <xdr:row>822</xdr:row>
      <xdr:rowOff>428625</xdr:rowOff>
    </xdr:to>
    <xdr:pic>
      <xdr:nvPicPr>
        <xdr:cNvPr id="1915" name="picA1145"/>
        <xdr:cNvPicPr>
          <a:picLocks noChangeAspect="1"/>
        </xdr:cNvPicPr>
      </xdr:nvPicPr>
      <xdr:blipFill>
        <a:blip xmlns:r="http://schemas.openxmlformats.org/officeDocument/2006/relationships" r:embed="rId3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908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823</xdr:row>
      <xdr:rowOff>28575</xdr:rowOff>
    </xdr:from>
    <xdr:to>
      <xdr:col>0</xdr:col>
      <xdr:colOff>428625</xdr:colOff>
      <xdr:row>823</xdr:row>
      <xdr:rowOff>428625</xdr:rowOff>
    </xdr:to>
    <xdr:pic>
      <xdr:nvPicPr>
        <xdr:cNvPr id="1916" name="picA1146"/>
        <xdr:cNvPicPr>
          <a:picLocks noChangeAspect="1"/>
        </xdr:cNvPicPr>
      </xdr:nvPicPr>
      <xdr:blipFill>
        <a:blip xmlns:r="http://schemas.openxmlformats.org/officeDocument/2006/relationships" r:embed="rId3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952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824</xdr:row>
      <xdr:rowOff>28575</xdr:rowOff>
    </xdr:from>
    <xdr:to>
      <xdr:col>0</xdr:col>
      <xdr:colOff>428625</xdr:colOff>
      <xdr:row>824</xdr:row>
      <xdr:rowOff>428625</xdr:rowOff>
    </xdr:to>
    <xdr:pic>
      <xdr:nvPicPr>
        <xdr:cNvPr id="1917" name="picA1147"/>
        <xdr:cNvPicPr>
          <a:picLocks noChangeAspect="1"/>
        </xdr:cNvPicPr>
      </xdr:nvPicPr>
      <xdr:blipFill>
        <a:blip xmlns:r="http://schemas.openxmlformats.org/officeDocument/2006/relationships" r:embed="rId3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5995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825</xdr:row>
      <xdr:rowOff>28575</xdr:rowOff>
    </xdr:from>
    <xdr:to>
      <xdr:col>0</xdr:col>
      <xdr:colOff>428625</xdr:colOff>
      <xdr:row>825</xdr:row>
      <xdr:rowOff>428625</xdr:rowOff>
    </xdr:to>
    <xdr:pic>
      <xdr:nvPicPr>
        <xdr:cNvPr id="1918" name="picA1148"/>
        <xdr:cNvPicPr>
          <a:picLocks noChangeAspect="1"/>
        </xdr:cNvPicPr>
      </xdr:nvPicPr>
      <xdr:blipFill>
        <a:blip xmlns:r="http://schemas.openxmlformats.org/officeDocument/2006/relationships" r:embed="rId3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039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826</xdr:row>
      <xdr:rowOff>28575</xdr:rowOff>
    </xdr:from>
    <xdr:to>
      <xdr:col>0</xdr:col>
      <xdr:colOff>428625</xdr:colOff>
      <xdr:row>826</xdr:row>
      <xdr:rowOff>428625</xdr:rowOff>
    </xdr:to>
    <xdr:pic>
      <xdr:nvPicPr>
        <xdr:cNvPr id="1919" name="picA1149"/>
        <xdr:cNvPicPr>
          <a:picLocks noChangeAspect="1"/>
        </xdr:cNvPicPr>
      </xdr:nvPicPr>
      <xdr:blipFill>
        <a:blip xmlns:r="http://schemas.openxmlformats.org/officeDocument/2006/relationships" r:embed="rId3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083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827</xdr:row>
      <xdr:rowOff>28575</xdr:rowOff>
    </xdr:from>
    <xdr:to>
      <xdr:col>0</xdr:col>
      <xdr:colOff>428625</xdr:colOff>
      <xdr:row>827</xdr:row>
      <xdr:rowOff>428625</xdr:rowOff>
    </xdr:to>
    <xdr:pic>
      <xdr:nvPicPr>
        <xdr:cNvPr id="1920" name="picA1150"/>
        <xdr:cNvPicPr>
          <a:picLocks noChangeAspect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127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828</xdr:row>
      <xdr:rowOff>28575</xdr:rowOff>
    </xdr:from>
    <xdr:to>
      <xdr:col>0</xdr:col>
      <xdr:colOff>428625</xdr:colOff>
      <xdr:row>828</xdr:row>
      <xdr:rowOff>428625</xdr:rowOff>
    </xdr:to>
    <xdr:pic>
      <xdr:nvPicPr>
        <xdr:cNvPr id="1921" name="picA1151"/>
        <xdr:cNvPicPr>
          <a:picLocks noChangeAspect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171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829</xdr:row>
      <xdr:rowOff>28575</xdr:rowOff>
    </xdr:from>
    <xdr:to>
      <xdr:col>0</xdr:col>
      <xdr:colOff>428625</xdr:colOff>
      <xdr:row>829</xdr:row>
      <xdr:rowOff>428625</xdr:rowOff>
    </xdr:to>
    <xdr:pic>
      <xdr:nvPicPr>
        <xdr:cNvPr id="1922" name="picA1152"/>
        <xdr:cNvPicPr>
          <a:picLocks noChangeAspect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215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830</xdr:row>
      <xdr:rowOff>28575</xdr:rowOff>
    </xdr:from>
    <xdr:to>
      <xdr:col>0</xdr:col>
      <xdr:colOff>428625</xdr:colOff>
      <xdr:row>830</xdr:row>
      <xdr:rowOff>428625</xdr:rowOff>
    </xdr:to>
    <xdr:pic>
      <xdr:nvPicPr>
        <xdr:cNvPr id="1923" name="picA1153"/>
        <xdr:cNvPicPr>
          <a:picLocks noChangeAspect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258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831</xdr:row>
      <xdr:rowOff>28575</xdr:rowOff>
    </xdr:from>
    <xdr:to>
      <xdr:col>0</xdr:col>
      <xdr:colOff>428625</xdr:colOff>
      <xdr:row>831</xdr:row>
      <xdr:rowOff>428625</xdr:rowOff>
    </xdr:to>
    <xdr:pic>
      <xdr:nvPicPr>
        <xdr:cNvPr id="1924" name="picA1154"/>
        <xdr:cNvPicPr>
          <a:picLocks noChangeAspect="1"/>
        </xdr:cNvPicPr>
      </xdr:nvPicPr>
      <xdr:blipFill>
        <a:blip xmlns:r="http://schemas.openxmlformats.org/officeDocument/2006/relationships" r:embed="rId3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302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832</xdr:row>
      <xdr:rowOff>28575</xdr:rowOff>
    </xdr:from>
    <xdr:to>
      <xdr:col>0</xdr:col>
      <xdr:colOff>428625</xdr:colOff>
      <xdr:row>832</xdr:row>
      <xdr:rowOff>428625</xdr:rowOff>
    </xdr:to>
    <xdr:pic>
      <xdr:nvPicPr>
        <xdr:cNvPr id="1925" name="picA1155"/>
        <xdr:cNvPicPr>
          <a:picLocks noChangeAspect="1"/>
        </xdr:cNvPicPr>
      </xdr:nvPicPr>
      <xdr:blipFill>
        <a:blip xmlns:r="http://schemas.openxmlformats.org/officeDocument/2006/relationships" r:embed="rId3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346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833</xdr:row>
      <xdr:rowOff>28575</xdr:rowOff>
    </xdr:from>
    <xdr:to>
      <xdr:col>0</xdr:col>
      <xdr:colOff>428625</xdr:colOff>
      <xdr:row>833</xdr:row>
      <xdr:rowOff>428625</xdr:rowOff>
    </xdr:to>
    <xdr:pic>
      <xdr:nvPicPr>
        <xdr:cNvPr id="1926" name="picA1156"/>
        <xdr:cNvPicPr>
          <a:picLocks noChangeAspect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390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834</xdr:row>
      <xdr:rowOff>28575</xdr:rowOff>
    </xdr:from>
    <xdr:to>
      <xdr:col>0</xdr:col>
      <xdr:colOff>428625</xdr:colOff>
      <xdr:row>834</xdr:row>
      <xdr:rowOff>428625</xdr:rowOff>
    </xdr:to>
    <xdr:pic>
      <xdr:nvPicPr>
        <xdr:cNvPr id="1927" name="picA1157"/>
        <xdr:cNvPicPr>
          <a:picLocks noChangeAspect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434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835</xdr:row>
      <xdr:rowOff>28575</xdr:rowOff>
    </xdr:from>
    <xdr:to>
      <xdr:col>0</xdr:col>
      <xdr:colOff>428625</xdr:colOff>
      <xdr:row>835</xdr:row>
      <xdr:rowOff>428625</xdr:rowOff>
    </xdr:to>
    <xdr:pic>
      <xdr:nvPicPr>
        <xdr:cNvPr id="1928" name="picA1158"/>
        <xdr:cNvPicPr>
          <a:picLocks noChangeAspect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477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836</xdr:row>
      <xdr:rowOff>28575</xdr:rowOff>
    </xdr:from>
    <xdr:to>
      <xdr:col>0</xdr:col>
      <xdr:colOff>428625</xdr:colOff>
      <xdr:row>836</xdr:row>
      <xdr:rowOff>428625</xdr:rowOff>
    </xdr:to>
    <xdr:pic>
      <xdr:nvPicPr>
        <xdr:cNvPr id="1929" name="picA1159"/>
        <xdr:cNvPicPr>
          <a:picLocks noChangeAspect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521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837</xdr:row>
      <xdr:rowOff>28575</xdr:rowOff>
    </xdr:from>
    <xdr:to>
      <xdr:col>0</xdr:col>
      <xdr:colOff>428625</xdr:colOff>
      <xdr:row>837</xdr:row>
      <xdr:rowOff>428625</xdr:rowOff>
    </xdr:to>
    <xdr:pic>
      <xdr:nvPicPr>
        <xdr:cNvPr id="1930" name="picA1160"/>
        <xdr:cNvPicPr>
          <a:picLocks noChangeAspect="1"/>
        </xdr:cNvPicPr>
      </xdr:nvPicPr>
      <xdr:blipFill>
        <a:blip xmlns:r="http://schemas.openxmlformats.org/officeDocument/2006/relationships" r:embed="rId3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565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838</xdr:row>
      <xdr:rowOff>28575</xdr:rowOff>
    </xdr:from>
    <xdr:to>
      <xdr:col>0</xdr:col>
      <xdr:colOff>428625</xdr:colOff>
      <xdr:row>838</xdr:row>
      <xdr:rowOff>428625</xdr:rowOff>
    </xdr:to>
    <xdr:pic>
      <xdr:nvPicPr>
        <xdr:cNvPr id="1931" name="picA1161"/>
        <xdr:cNvPicPr>
          <a:picLocks noChangeAspect="1"/>
        </xdr:cNvPicPr>
      </xdr:nvPicPr>
      <xdr:blipFill>
        <a:blip xmlns:r="http://schemas.openxmlformats.org/officeDocument/2006/relationships" r:embed="rId3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609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839</xdr:row>
      <xdr:rowOff>28575</xdr:rowOff>
    </xdr:from>
    <xdr:to>
      <xdr:col>0</xdr:col>
      <xdr:colOff>428625</xdr:colOff>
      <xdr:row>839</xdr:row>
      <xdr:rowOff>428625</xdr:rowOff>
    </xdr:to>
    <xdr:pic>
      <xdr:nvPicPr>
        <xdr:cNvPr id="1932" name="picA1162"/>
        <xdr:cNvPicPr>
          <a:picLocks noChangeAspect="1"/>
        </xdr:cNvPicPr>
      </xdr:nvPicPr>
      <xdr:blipFill>
        <a:blip xmlns:r="http://schemas.openxmlformats.org/officeDocument/2006/relationships" r:embed="rId3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653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840</xdr:row>
      <xdr:rowOff>28575</xdr:rowOff>
    </xdr:from>
    <xdr:to>
      <xdr:col>0</xdr:col>
      <xdr:colOff>428625</xdr:colOff>
      <xdr:row>840</xdr:row>
      <xdr:rowOff>428625</xdr:rowOff>
    </xdr:to>
    <xdr:pic>
      <xdr:nvPicPr>
        <xdr:cNvPr id="1933" name="picA1163"/>
        <xdr:cNvPicPr>
          <a:picLocks noChangeAspect="1"/>
        </xdr:cNvPicPr>
      </xdr:nvPicPr>
      <xdr:blipFill>
        <a:blip xmlns:r="http://schemas.openxmlformats.org/officeDocument/2006/relationships" r:embed="rId3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696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841</xdr:row>
      <xdr:rowOff>28575</xdr:rowOff>
    </xdr:from>
    <xdr:to>
      <xdr:col>0</xdr:col>
      <xdr:colOff>428625</xdr:colOff>
      <xdr:row>841</xdr:row>
      <xdr:rowOff>428625</xdr:rowOff>
    </xdr:to>
    <xdr:pic>
      <xdr:nvPicPr>
        <xdr:cNvPr id="1934" name="picA1164"/>
        <xdr:cNvPicPr>
          <a:picLocks noChangeAspect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740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842</xdr:row>
      <xdr:rowOff>28575</xdr:rowOff>
    </xdr:from>
    <xdr:to>
      <xdr:col>0</xdr:col>
      <xdr:colOff>428625</xdr:colOff>
      <xdr:row>842</xdr:row>
      <xdr:rowOff>428625</xdr:rowOff>
    </xdr:to>
    <xdr:pic>
      <xdr:nvPicPr>
        <xdr:cNvPr id="1935" name="picA1165"/>
        <xdr:cNvPicPr>
          <a:picLocks noChangeAspect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784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843</xdr:row>
      <xdr:rowOff>28575</xdr:rowOff>
    </xdr:from>
    <xdr:to>
      <xdr:col>0</xdr:col>
      <xdr:colOff>428625</xdr:colOff>
      <xdr:row>843</xdr:row>
      <xdr:rowOff>428625</xdr:rowOff>
    </xdr:to>
    <xdr:pic>
      <xdr:nvPicPr>
        <xdr:cNvPr id="1936" name="picA1166"/>
        <xdr:cNvPicPr>
          <a:picLocks noChangeAspect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828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844</xdr:row>
      <xdr:rowOff>28575</xdr:rowOff>
    </xdr:from>
    <xdr:to>
      <xdr:col>0</xdr:col>
      <xdr:colOff>428625</xdr:colOff>
      <xdr:row>844</xdr:row>
      <xdr:rowOff>428625</xdr:rowOff>
    </xdr:to>
    <xdr:pic>
      <xdr:nvPicPr>
        <xdr:cNvPr id="1937" name="picA1167"/>
        <xdr:cNvPicPr>
          <a:picLocks noChangeAspect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872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845</xdr:row>
      <xdr:rowOff>28575</xdr:rowOff>
    </xdr:from>
    <xdr:to>
      <xdr:col>0</xdr:col>
      <xdr:colOff>428625</xdr:colOff>
      <xdr:row>845</xdr:row>
      <xdr:rowOff>428625</xdr:rowOff>
    </xdr:to>
    <xdr:pic>
      <xdr:nvPicPr>
        <xdr:cNvPr id="1938" name="picA1168"/>
        <xdr:cNvPicPr>
          <a:picLocks noChangeAspect="1"/>
        </xdr:cNvPicPr>
      </xdr:nvPicPr>
      <xdr:blipFill>
        <a:blip xmlns:r="http://schemas.openxmlformats.org/officeDocument/2006/relationships" r:embed="rId3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916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849</xdr:row>
      <xdr:rowOff>28575</xdr:rowOff>
    </xdr:from>
    <xdr:to>
      <xdr:col>0</xdr:col>
      <xdr:colOff>428625</xdr:colOff>
      <xdr:row>849</xdr:row>
      <xdr:rowOff>428625</xdr:rowOff>
    </xdr:to>
    <xdr:pic>
      <xdr:nvPicPr>
        <xdr:cNvPr id="1939" name="picA1172"/>
        <xdr:cNvPicPr>
          <a:picLocks noChangeAspect="1"/>
        </xdr:cNvPicPr>
      </xdr:nvPicPr>
      <xdr:blipFill>
        <a:blip xmlns:r="http://schemas.openxmlformats.org/officeDocument/2006/relationships" r:embed="rId3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091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846</xdr:row>
      <xdr:rowOff>28575</xdr:rowOff>
    </xdr:from>
    <xdr:to>
      <xdr:col>0</xdr:col>
      <xdr:colOff>428625</xdr:colOff>
      <xdr:row>846</xdr:row>
      <xdr:rowOff>428625</xdr:rowOff>
    </xdr:to>
    <xdr:pic>
      <xdr:nvPicPr>
        <xdr:cNvPr id="1940" name="picA1169"/>
        <xdr:cNvPicPr>
          <a:picLocks noChangeAspect="1"/>
        </xdr:cNvPicPr>
      </xdr:nvPicPr>
      <xdr:blipFill>
        <a:blip xmlns:r="http://schemas.openxmlformats.org/officeDocument/2006/relationships" r:embed="rId3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6959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847</xdr:row>
      <xdr:rowOff>28575</xdr:rowOff>
    </xdr:from>
    <xdr:to>
      <xdr:col>0</xdr:col>
      <xdr:colOff>428625</xdr:colOff>
      <xdr:row>847</xdr:row>
      <xdr:rowOff>428625</xdr:rowOff>
    </xdr:to>
    <xdr:pic>
      <xdr:nvPicPr>
        <xdr:cNvPr id="1941" name="picA1170"/>
        <xdr:cNvPicPr>
          <a:picLocks noChangeAspect="1"/>
        </xdr:cNvPicPr>
      </xdr:nvPicPr>
      <xdr:blipFill>
        <a:blip xmlns:r="http://schemas.openxmlformats.org/officeDocument/2006/relationships" r:embed="rId3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003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848</xdr:row>
      <xdr:rowOff>28575</xdr:rowOff>
    </xdr:from>
    <xdr:to>
      <xdr:col>0</xdr:col>
      <xdr:colOff>428625</xdr:colOff>
      <xdr:row>848</xdr:row>
      <xdr:rowOff>428625</xdr:rowOff>
    </xdr:to>
    <xdr:pic>
      <xdr:nvPicPr>
        <xdr:cNvPr id="1942" name="picA1171"/>
        <xdr:cNvPicPr>
          <a:picLocks noChangeAspect="1"/>
        </xdr:cNvPicPr>
      </xdr:nvPicPr>
      <xdr:blipFill>
        <a:blip xmlns:r="http://schemas.openxmlformats.org/officeDocument/2006/relationships" r:embed="rId3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047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851</xdr:row>
      <xdr:rowOff>28575</xdr:rowOff>
    </xdr:from>
    <xdr:to>
      <xdr:col>0</xdr:col>
      <xdr:colOff>428625</xdr:colOff>
      <xdr:row>851</xdr:row>
      <xdr:rowOff>428625</xdr:rowOff>
    </xdr:to>
    <xdr:pic>
      <xdr:nvPicPr>
        <xdr:cNvPr id="1943" name="picA1174"/>
        <xdr:cNvPicPr>
          <a:picLocks noChangeAspect="1"/>
        </xdr:cNvPicPr>
      </xdr:nvPicPr>
      <xdr:blipFill>
        <a:blip xmlns:r="http://schemas.openxmlformats.org/officeDocument/2006/relationships" r:embed="rId3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178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850</xdr:row>
      <xdr:rowOff>28575</xdr:rowOff>
    </xdr:from>
    <xdr:to>
      <xdr:col>0</xdr:col>
      <xdr:colOff>428625</xdr:colOff>
      <xdr:row>850</xdr:row>
      <xdr:rowOff>428625</xdr:rowOff>
    </xdr:to>
    <xdr:pic>
      <xdr:nvPicPr>
        <xdr:cNvPr id="1944" name="picA1173"/>
        <xdr:cNvPicPr>
          <a:picLocks noChangeAspect="1"/>
        </xdr:cNvPicPr>
      </xdr:nvPicPr>
      <xdr:blipFill>
        <a:blip xmlns:r="http://schemas.openxmlformats.org/officeDocument/2006/relationships" r:embed="rId3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135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854</xdr:row>
      <xdr:rowOff>28575</xdr:rowOff>
    </xdr:from>
    <xdr:to>
      <xdr:col>0</xdr:col>
      <xdr:colOff>428625</xdr:colOff>
      <xdr:row>854</xdr:row>
      <xdr:rowOff>428625</xdr:rowOff>
    </xdr:to>
    <xdr:pic>
      <xdr:nvPicPr>
        <xdr:cNvPr id="1945" name="picA1177"/>
        <xdr:cNvPicPr>
          <a:picLocks noChangeAspect="1"/>
        </xdr:cNvPicPr>
      </xdr:nvPicPr>
      <xdr:blipFill>
        <a:blip xmlns:r="http://schemas.openxmlformats.org/officeDocument/2006/relationships" r:embed="rId3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310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853</xdr:row>
      <xdr:rowOff>28575</xdr:rowOff>
    </xdr:from>
    <xdr:to>
      <xdr:col>0</xdr:col>
      <xdr:colOff>428625</xdr:colOff>
      <xdr:row>853</xdr:row>
      <xdr:rowOff>428625</xdr:rowOff>
    </xdr:to>
    <xdr:pic>
      <xdr:nvPicPr>
        <xdr:cNvPr id="1946" name="picA1176"/>
        <xdr:cNvPicPr>
          <a:picLocks noChangeAspect="1"/>
        </xdr:cNvPicPr>
      </xdr:nvPicPr>
      <xdr:blipFill>
        <a:blip xmlns:r="http://schemas.openxmlformats.org/officeDocument/2006/relationships" r:embed="rId3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266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852</xdr:row>
      <xdr:rowOff>28575</xdr:rowOff>
    </xdr:from>
    <xdr:to>
      <xdr:col>0</xdr:col>
      <xdr:colOff>428625</xdr:colOff>
      <xdr:row>852</xdr:row>
      <xdr:rowOff>428625</xdr:rowOff>
    </xdr:to>
    <xdr:pic>
      <xdr:nvPicPr>
        <xdr:cNvPr id="1947" name="picA1175"/>
        <xdr:cNvPicPr>
          <a:picLocks noChangeAspect="1"/>
        </xdr:cNvPicPr>
      </xdr:nvPicPr>
      <xdr:blipFill>
        <a:blip xmlns:r="http://schemas.openxmlformats.org/officeDocument/2006/relationships" r:embed="rId3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222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855</xdr:row>
      <xdr:rowOff>28575</xdr:rowOff>
    </xdr:from>
    <xdr:to>
      <xdr:col>0</xdr:col>
      <xdr:colOff>428625</xdr:colOff>
      <xdr:row>855</xdr:row>
      <xdr:rowOff>428625</xdr:rowOff>
    </xdr:to>
    <xdr:pic>
      <xdr:nvPicPr>
        <xdr:cNvPr id="1948" name="picA1178"/>
        <xdr:cNvPicPr>
          <a:picLocks noChangeAspect="1"/>
        </xdr:cNvPicPr>
      </xdr:nvPicPr>
      <xdr:blipFill>
        <a:blip xmlns:r="http://schemas.openxmlformats.org/officeDocument/2006/relationships" r:embed="rId3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354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856</xdr:row>
      <xdr:rowOff>28575</xdr:rowOff>
    </xdr:from>
    <xdr:to>
      <xdr:col>0</xdr:col>
      <xdr:colOff>428625</xdr:colOff>
      <xdr:row>856</xdr:row>
      <xdr:rowOff>428625</xdr:rowOff>
    </xdr:to>
    <xdr:pic>
      <xdr:nvPicPr>
        <xdr:cNvPr id="1949" name="picA1179"/>
        <xdr:cNvPicPr>
          <a:picLocks noChangeAspect="1"/>
        </xdr:cNvPicPr>
      </xdr:nvPicPr>
      <xdr:blipFill>
        <a:blip xmlns:r="http://schemas.openxmlformats.org/officeDocument/2006/relationships" r:embed="rId3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398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857</xdr:row>
      <xdr:rowOff>28575</xdr:rowOff>
    </xdr:from>
    <xdr:to>
      <xdr:col>0</xdr:col>
      <xdr:colOff>428625</xdr:colOff>
      <xdr:row>857</xdr:row>
      <xdr:rowOff>428625</xdr:rowOff>
    </xdr:to>
    <xdr:pic>
      <xdr:nvPicPr>
        <xdr:cNvPr id="1950" name="picA1180"/>
        <xdr:cNvPicPr>
          <a:picLocks noChangeAspect="1"/>
        </xdr:cNvPicPr>
      </xdr:nvPicPr>
      <xdr:blipFill>
        <a:blip xmlns:r="http://schemas.openxmlformats.org/officeDocument/2006/relationships" r:embed="rId3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441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858</xdr:row>
      <xdr:rowOff>28575</xdr:rowOff>
    </xdr:from>
    <xdr:to>
      <xdr:col>0</xdr:col>
      <xdr:colOff>428625</xdr:colOff>
      <xdr:row>858</xdr:row>
      <xdr:rowOff>428625</xdr:rowOff>
    </xdr:to>
    <xdr:pic>
      <xdr:nvPicPr>
        <xdr:cNvPr id="1951" name="picA1181"/>
        <xdr:cNvPicPr>
          <a:picLocks noChangeAspect="1"/>
        </xdr:cNvPicPr>
      </xdr:nvPicPr>
      <xdr:blipFill>
        <a:blip xmlns:r="http://schemas.openxmlformats.org/officeDocument/2006/relationships" r:embed="rId3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485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859</xdr:row>
      <xdr:rowOff>28575</xdr:rowOff>
    </xdr:from>
    <xdr:to>
      <xdr:col>0</xdr:col>
      <xdr:colOff>428625</xdr:colOff>
      <xdr:row>859</xdr:row>
      <xdr:rowOff>428625</xdr:rowOff>
    </xdr:to>
    <xdr:pic>
      <xdr:nvPicPr>
        <xdr:cNvPr id="1952" name="picA1182"/>
        <xdr:cNvPicPr>
          <a:picLocks noChangeAspect="1"/>
        </xdr:cNvPicPr>
      </xdr:nvPicPr>
      <xdr:blipFill>
        <a:blip xmlns:r="http://schemas.openxmlformats.org/officeDocument/2006/relationships" r:embed="rId3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529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860</xdr:row>
      <xdr:rowOff>28575</xdr:rowOff>
    </xdr:from>
    <xdr:to>
      <xdr:col>0</xdr:col>
      <xdr:colOff>428625</xdr:colOff>
      <xdr:row>860</xdr:row>
      <xdr:rowOff>428625</xdr:rowOff>
    </xdr:to>
    <xdr:pic>
      <xdr:nvPicPr>
        <xdr:cNvPr id="1953" name="picA1183"/>
        <xdr:cNvPicPr>
          <a:picLocks noChangeAspect="1"/>
        </xdr:cNvPicPr>
      </xdr:nvPicPr>
      <xdr:blipFill>
        <a:blip xmlns:r="http://schemas.openxmlformats.org/officeDocument/2006/relationships" r:embed="rId3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573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862</xdr:row>
      <xdr:rowOff>28575</xdr:rowOff>
    </xdr:from>
    <xdr:to>
      <xdr:col>0</xdr:col>
      <xdr:colOff>428625</xdr:colOff>
      <xdr:row>862</xdr:row>
      <xdr:rowOff>428625</xdr:rowOff>
    </xdr:to>
    <xdr:pic>
      <xdr:nvPicPr>
        <xdr:cNvPr id="1954" name="picA1185"/>
        <xdr:cNvPicPr>
          <a:picLocks noChangeAspect="1"/>
        </xdr:cNvPicPr>
      </xdr:nvPicPr>
      <xdr:blipFill>
        <a:blip xmlns:r="http://schemas.openxmlformats.org/officeDocument/2006/relationships" r:embed="rId3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660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861</xdr:row>
      <xdr:rowOff>28575</xdr:rowOff>
    </xdr:from>
    <xdr:to>
      <xdr:col>0</xdr:col>
      <xdr:colOff>428625</xdr:colOff>
      <xdr:row>861</xdr:row>
      <xdr:rowOff>428625</xdr:rowOff>
    </xdr:to>
    <xdr:pic>
      <xdr:nvPicPr>
        <xdr:cNvPr id="1955" name="picA1184"/>
        <xdr:cNvPicPr>
          <a:picLocks noChangeAspect="1"/>
        </xdr:cNvPicPr>
      </xdr:nvPicPr>
      <xdr:blipFill>
        <a:blip xmlns:r="http://schemas.openxmlformats.org/officeDocument/2006/relationships" r:embed="rId3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617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863</xdr:row>
      <xdr:rowOff>28575</xdr:rowOff>
    </xdr:from>
    <xdr:to>
      <xdr:col>0</xdr:col>
      <xdr:colOff>428625</xdr:colOff>
      <xdr:row>863</xdr:row>
      <xdr:rowOff>428625</xdr:rowOff>
    </xdr:to>
    <xdr:pic>
      <xdr:nvPicPr>
        <xdr:cNvPr id="1956" name="picA1186"/>
        <xdr:cNvPicPr>
          <a:picLocks noChangeAspect="1"/>
        </xdr:cNvPicPr>
      </xdr:nvPicPr>
      <xdr:blipFill>
        <a:blip xmlns:r="http://schemas.openxmlformats.org/officeDocument/2006/relationships" r:embed="rId3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704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864</xdr:row>
      <xdr:rowOff>28575</xdr:rowOff>
    </xdr:from>
    <xdr:to>
      <xdr:col>0</xdr:col>
      <xdr:colOff>428625</xdr:colOff>
      <xdr:row>864</xdr:row>
      <xdr:rowOff>428625</xdr:rowOff>
    </xdr:to>
    <xdr:pic>
      <xdr:nvPicPr>
        <xdr:cNvPr id="1957" name="picA1187"/>
        <xdr:cNvPicPr>
          <a:picLocks noChangeAspect="1"/>
        </xdr:cNvPicPr>
      </xdr:nvPicPr>
      <xdr:blipFill>
        <a:blip xmlns:r="http://schemas.openxmlformats.org/officeDocument/2006/relationships" r:embed="rId3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748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865</xdr:row>
      <xdr:rowOff>28575</xdr:rowOff>
    </xdr:from>
    <xdr:to>
      <xdr:col>0</xdr:col>
      <xdr:colOff>428625</xdr:colOff>
      <xdr:row>865</xdr:row>
      <xdr:rowOff>428625</xdr:rowOff>
    </xdr:to>
    <xdr:pic>
      <xdr:nvPicPr>
        <xdr:cNvPr id="1958" name="picA1188"/>
        <xdr:cNvPicPr>
          <a:picLocks noChangeAspect="1"/>
        </xdr:cNvPicPr>
      </xdr:nvPicPr>
      <xdr:blipFill>
        <a:blip xmlns:r="http://schemas.openxmlformats.org/officeDocument/2006/relationships" r:embed="rId3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792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866</xdr:row>
      <xdr:rowOff>28575</xdr:rowOff>
    </xdr:from>
    <xdr:to>
      <xdr:col>0</xdr:col>
      <xdr:colOff>428625</xdr:colOff>
      <xdr:row>866</xdr:row>
      <xdr:rowOff>428625</xdr:rowOff>
    </xdr:to>
    <xdr:pic>
      <xdr:nvPicPr>
        <xdr:cNvPr id="1959" name="picA1189"/>
        <xdr:cNvPicPr>
          <a:picLocks noChangeAspect="1"/>
        </xdr:cNvPicPr>
      </xdr:nvPicPr>
      <xdr:blipFill>
        <a:blip xmlns:r="http://schemas.openxmlformats.org/officeDocument/2006/relationships" r:embed="rId3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836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867</xdr:row>
      <xdr:rowOff>28575</xdr:rowOff>
    </xdr:from>
    <xdr:to>
      <xdr:col>0</xdr:col>
      <xdr:colOff>428625</xdr:colOff>
      <xdr:row>867</xdr:row>
      <xdr:rowOff>428625</xdr:rowOff>
    </xdr:to>
    <xdr:pic>
      <xdr:nvPicPr>
        <xdr:cNvPr id="1960" name="picA1190"/>
        <xdr:cNvPicPr>
          <a:picLocks noChangeAspect="1"/>
        </xdr:cNvPicPr>
      </xdr:nvPicPr>
      <xdr:blipFill>
        <a:blip xmlns:r="http://schemas.openxmlformats.org/officeDocument/2006/relationships" r:embed="rId3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879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868</xdr:row>
      <xdr:rowOff>28575</xdr:rowOff>
    </xdr:from>
    <xdr:to>
      <xdr:col>0</xdr:col>
      <xdr:colOff>428625</xdr:colOff>
      <xdr:row>868</xdr:row>
      <xdr:rowOff>428625</xdr:rowOff>
    </xdr:to>
    <xdr:pic>
      <xdr:nvPicPr>
        <xdr:cNvPr id="1961" name="picA1191"/>
        <xdr:cNvPicPr>
          <a:picLocks noChangeAspect="1"/>
        </xdr:cNvPicPr>
      </xdr:nvPicPr>
      <xdr:blipFill>
        <a:blip xmlns:r="http://schemas.openxmlformats.org/officeDocument/2006/relationships" r:embed="rId3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923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869</xdr:row>
      <xdr:rowOff>28575</xdr:rowOff>
    </xdr:from>
    <xdr:to>
      <xdr:col>0</xdr:col>
      <xdr:colOff>428625</xdr:colOff>
      <xdr:row>869</xdr:row>
      <xdr:rowOff>428625</xdr:rowOff>
    </xdr:to>
    <xdr:pic>
      <xdr:nvPicPr>
        <xdr:cNvPr id="1962" name="picA1192"/>
        <xdr:cNvPicPr>
          <a:picLocks noChangeAspect="1"/>
        </xdr:cNvPicPr>
      </xdr:nvPicPr>
      <xdr:blipFill>
        <a:blip xmlns:r="http://schemas.openxmlformats.org/officeDocument/2006/relationships" r:embed="rId3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7967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871</xdr:row>
      <xdr:rowOff>28575</xdr:rowOff>
    </xdr:from>
    <xdr:to>
      <xdr:col>0</xdr:col>
      <xdr:colOff>428625</xdr:colOff>
      <xdr:row>871</xdr:row>
      <xdr:rowOff>428625</xdr:rowOff>
    </xdr:to>
    <xdr:pic>
      <xdr:nvPicPr>
        <xdr:cNvPr id="1963" name="picA1194"/>
        <xdr:cNvPicPr>
          <a:picLocks noChangeAspect="1"/>
        </xdr:cNvPicPr>
      </xdr:nvPicPr>
      <xdr:blipFill>
        <a:blip xmlns:r="http://schemas.openxmlformats.org/officeDocument/2006/relationships" r:embed="rId3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055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870</xdr:row>
      <xdr:rowOff>28575</xdr:rowOff>
    </xdr:from>
    <xdr:to>
      <xdr:col>0</xdr:col>
      <xdr:colOff>428625</xdr:colOff>
      <xdr:row>870</xdr:row>
      <xdr:rowOff>428625</xdr:rowOff>
    </xdr:to>
    <xdr:pic>
      <xdr:nvPicPr>
        <xdr:cNvPr id="1964" name="picA1193"/>
        <xdr:cNvPicPr>
          <a:picLocks noChangeAspect="1"/>
        </xdr:cNvPicPr>
      </xdr:nvPicPr>
      <xdr:blipFill>
        <a:blip xmlns:r="http://schemas.openxmlformats.org/officeDocument/2006/relationships" r:embed="rId3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011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872</xdr:row>
      <xdr:rowOff>28575</xdr:rowOff>
    </xdr:from>
    <xdr:to>
      <xdr:col>0</xdr:col>
      <xdr:colOff>428625</xdr:colOff>
      <xdr:row>872</xdr:row>
      <xdr:rowOff>428625</xdr:rowOff>
    </xdr:to>
    <xdr:pic>
      <xdr:nvPicPr>
        <xdr:cNvPr id="1965" name="picA1195"/>
        <xdr:cNvPicPr>
          <a:picLocks noChangeAspect="1"/>
        </xdr:cNvPicPr>
      </xdr:nvPicPr>
      <xdr:blipFill>
        <a:blip xmlns:r="http://schemas.openxmlformats.org/officeDocument/2006/relationships" r:embed="rId3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099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873</xdr:row>
      <xdr:rowOff>28575</xdr:rowOff>
    </xdr:from>
    <xdr:to>
      <xdr:col>0</xdr:col>
      <xdr:colOff>428625</xdr:colOff>
      <xdr:row>873</xdr:row>
      <xdr:rowOff>428625</xdr:rowOff>
    </xdr:to>
    <xdr:pic>
      <xdr:nvPicPr>
        <xdr:cNvPr id="1966" name="picA1196"/>
        <xdr:cNvPicPr>
          <a:picLocks noChangeAspect="1"/>
        </xdr:cNvPicPr>
      </xdr:nvPicPr>
      <xdr:blipFill>
        <a:blip xmlns:r="http://schemas.openxmlformats.org/officeDocument/2006/relationships" r:embed="rId3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142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874</xdr:row>
      <xdr:rowOff>28575</xdr:rowOff>
    </xdr:from>
    <xdr:to>
      <xdr:col>0</xdr:col>
      <xdr:colOff>428625</xdr:colOff>
      <xdr:row>874</xdr:row>
      <xdr:rowOff>428625</xdr:rowOff>
    </xdr:to>
    <xdr:pic>
      <xdr:nvPicPr>
        <xdr:cNvPr id="1967" name="picA1197"/>
        <xdr:cNvPicPr>
          <a:picLocks noChangeAspect="1"/>
        </xdr:cNvPicPr>
      </xdr:nvPicPr>
      <xdr:blipFill>
        <a:blip xmlns:r="http://schemas.openxmlformats.org/officeDocument/2006/relationships" r:embed="rId3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186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875</xdr:row>
      <xdr:rowOff>28575</xdr:rowOff>
    </xdr:from>
    <xdr:to>
      <xdr:col>0</xdr:col>
      <xdr:colOff>428625</xdr:colOff>
      <xdr:row>875</xdr:row>
      <xdr:rowOff>428625</xdr:rowOff>
    </xdr:to>
    <xdr:pic>
      <xdr:nvPicPr>
        <xdr:cNvPr id="1968" name="picA1198"/>
        <xdr:cNvPicPr>
          <a:picLocks noChangeAspect="1"/>
        </xdr:cNvPicPr>
      </xdr:nvPicPr>
      <xdr:blipFill>
        <a:blip xmlns:r="http://schemas.openxmlformats.org/officeDocument/2006/relationships" r:embed="rId3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230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876</xdr:row>
      <xdr:rowOff>28575</xdr:rowOff>
    </xdr:from>
    <xdr:to>
      <xdr:col>0</xdr:col>
      <xdr:colOff>428625</xdr:colOff>
      <xdr:row>876</xdr:row>
      <xdr:rowOff>428625</xdr:rowOff>
    </xdr:to>
    <xdr:pic>
      <xdr:nvPicPr>
        <xdr:cNvPr id="1969" name="picA1199"/>
        <xdr:cNvPicPr>
          <a:picLocks noChangeAspect="1"/>
        </xdr:cNvPicPr>
      </xdr:nvPicPr>
      <xdr:blipFill>
        <a:blip xmlns:r="http://schemas.openxmlformats.org/officeDocument/2006/relationships" r:embed="rId3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274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877</xdr:row>
      <xdr:rowOff>28575</xdr:rowOff>
    </xdr:from>
    <xdr:to>
      <xdr:col>0</xdr:col>
      <xdr:colOff>428625</xdr:colOff>
      <xdr:row>877</xdr:row>
      <xdr:rowOff>428625</xdr:rowOff>
    </xdr:to>
    <xdr:pic>
      <xdr:nvPicPr>
        <xdr:cNvPr id="1970" name="picA1200"/>
        <xdr:cNvPicPr>
          <a:picLocks noChangeAspect="1"/>
        </xdr:cNvPicPr>
      </xdr:nvPicPr>
      <xdr:blipFill>
        <a:blip xmlns:r="http://schemas.openxmlformats.org/officeDocument/2006/relationships" r:embed="rId3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318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878</xdr:row>
      <xdr:rowOff>28575</xdr:rowOff>
    </xdr:from>
    <xdr:to>
      <xdr:col>0</xdr:col>
      <xdr:colOff>428625</xdr:colOff>
      <xdr:row>878</xdr:row>
      <xdr:rowOff>428625</xdr:rowOff>
    </xdr:to>
    <xdr:pic>
      <xdr:nvPicPr>
        <xdr:cNvPr id="1971" name="picA1201"/>
        <xdr:cNvPicPr>
          <a:picLocks noChangeAspect="1"/>
        </xdr:cNvPicPr>
      </xdr:nvPicPr>
      <xdr:blipFill>
        <a:blip xmlns:r="http://schemas.openxmlformats.org/officeDocument/2006/relationships" r:embed="rId3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361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879</xdr:row>
      <xdr:rowOff>28575</xdr:rowOff>
    </xdr:from>
    <xdr:to>
      <xdr:col>0</xdr:col>
      <xdr:colOff>428625</xdr:colOff>
      <xdr:row>879</xdr:row>
      <xdr:rowOff>428625</xdr:rowOff>
    </xdr:to>
    <xdr:pic>
      <xdr:nvPicPr>
        <xdr:cNvPr id="1972" name="picA1202"/>
        <xdr:cNvPicPr>
          <a:picLocks noChangeAspect="1"/>
        </xdr:cNvPicPr>
      </xdr:nvPicPr>
      <xdr:blipFill>
        <a:blip xmlns:r="http://schemas.openxmlformats.org/officeDocument/2006/relationships" r:embed="rId3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405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880</xdr:row>
      <xdr:rowOff>28575</xdr:rowOff>
    </xdr:from>
    <xdr:to>
      <xdr:col>0</xdr:col>
      <xdr:colOff>428625</xdr:colOff>
      <xdr:row>880</xdr:row>
      <xdr:rowOff>428625</xdr:rowOff>
    </xdr:to>
    <xdr:pic>
      <xdr:nvPicPr>
        <xdr:cNvPr id="1973" name="picA1203"/>
        <xdr:cNvPicPr>
          <a:picLocks noChangeAspect="1"/>
        </xdr:cNvPicPr>
      </xdr:nvPicPr>
      <xdr:blipFill>
        <a:blip xmlns:r="http://schemas.openxmlformats.org/officeDocument/2006/relationships" r:embed="rId3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449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881</xdr:row>
      <xdr:rowOff>28575</xdr:rowOff>
    </xdr:from>
    <xdr:to>
      <xdr:col>0</xdr:col>
      <xdr:colOff>428625</xdr:colOff>
      <xdr:row>881</xdr:row>
      <xdr:rowOff>428625</xdr:rowOff>
    </xdr:to>
    <xdr:pic>
      <xdr:nvPicPr>
        <xdr:cNvPr id="1974" name="picA1204"/>
        <xdr:cNvPicPr>
          <a:picLocks noChangeAspect="1"/>
        </xdr:cNvPicPr>
      </xdr:nvPicPr>
      <xdr:blipFill>
        <a:blip xmlns:r="http://schemas.openxmlformats.org/officeDocument/2006/relationships" r:embed="rId3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493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882</xdr:row>
      <xdr:rowOff>28575</xdr:rowOff>
    </xdr:from>
    <xdr:to>
      <xdr:col>0</xdr:col>
      <xdr:colOff>428625</xdr:colOff>
      <xdr:row>882</xdr:row>
      <xdr:rowOff>428625</xdr:rowOff>
    </xdr:to>
    <xdr:pic>
      <xdr:nvPicPr>
        <xdr:cNvPr id="1975" name="picA1205"/>
        <xdr:cNvPicPr>
          <a:picLocks noChangeAspect="1"/>
        </xdr:cNvPicPr>
      </xdr:nvPicPr>
      <xdr:blipFill>
        <a:blip xmlns:r="http://schemas.openxmlformats.org/officeDocument/2006/relationships" r:embed="rId3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537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883</xdr:row>
      <xdr:rowOff>28575</xdr:rowOff>
    </xdr:from>
    <xdr:to>
      <xdr:col>0</xdr:col>
      <xdr:colOff>428625</xdr:colOff>
      <xdr:row>883</xdr:row>
      <xdr:rowOff>428625</xdr:rowOff>
    </xdr:to>
    <xdr:pic>
      <xdr:nvPicPr>
        <xdr:cNvPr id="1976" name="picA1206"/>
        <xdr:cNvPicPr>
          <a:picLocks noChangeAspect="1"/>
        </xdr:cNvPicPr>
      </xdr:nvPicPr>
      <xdr:blipFill>
        <a:blip xmlns:r="http://schemas.openxmlformats.org/officeDocument/2006/relationships" r:embed="rId3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581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884</xdr:row>
      <xdr:rowOff>28575</xdr:rowOff>
    </xdr:from>
    <xdr:to>
      <xdr:col>0</xdr:col>
      <xdr:colOff>428625</xdr:colOff>
      <xdr:row>884</xdr:row>
      <xdr:rowOff>428625</xdr:rowOff>
    </xdr:to>
    <xdr:pic>
      <xdr:nvPicPr>
        <xdr:cNvPr id="1977" name="picA1207"/>
        <xdr:cNvPicPr>
          <a:picLocks noChangeAspect="1"/>
        </xdr:cNvPicPr>
      </xdr:nvPicPr>
      <xdr:blipFill>
        <a:blip xmlns:r="http://schemas.openxmlformats.org/officeDocument/2006/relationships" r:embed="rId3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624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885</xdr:row>
      <xdr:rowOff>28575</xdr:rowOff>
    </xdr:from>
    <xdr:to>
      <xdr:col>0</xdr:col>
      <xdr:colOff>428625</xdr:colOff>
      <xdr:row>885</xdr:row>
      <xdr:rowOff>428625</xdr:rowOff>
    </xdr:to>
    <xdr:pic>
      <xdr:nvPicPr>
        <xdr:cNvPr id="1978" name="picA1208"/>
        <xdr:cNvPicPr>
          <a:picLocks noChangeAspect="1"/>
        </xdr:cNvPicPr>
      </xdr:nvPicPr>
      <xdr:blipFill>
        <a:blip xmlns:r="http://schemas.openxmlformats.org/officeDocument/2006/relationships" r:embed="rId3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668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886</xdr:row>
      <xdr:rowOff>28575</xdr:rowOff>
    </xdr:from>
    <xdr:to>
      <xdr:col>0</xdr:col>
      <xdr:colOff>428625</xdr:colOff>
      <xdr:row>886</xdr:row>
      <xdr:rowOff>428625</xdr:rowOff>
    </xdr:to>
    <xdr:pic>
      <xdr:nvPicPr>
        <xdr:cNvPr id="1979" name="picA1209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712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887</xdr:row>
      <xdr:rowOff>28575</xdr:rowOff>
    </xdr:from>
    <xdr:to>
      <xdr:col>0</xdr:col>
      <xdr:colOff>428625</xdr:colOff>
      <xdr:row>887</xdr:row>
      <xdr:rowOff>428625</xdr:rowOff>
    </xdr:to>
    <xdr:pic>
      <xdr:nvPicPr>
        <xdr:cNvPr id="1980" name="picA1210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756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888</xdr:row>
      <xdr:rowOff>28575</xdr:rowOff>
    </xdr:from>
    <xdr:to>
      <xdr:col>0</xdr:col>
      <xdr:colOff>428625</xdr:colOff>
      <xdr:row>888</xdr:row>
      <xdr:rowOff>428625</xdr:rowOff>
    </xdr:to>
    <xdr:pic>
      <xdr:nvPicPr>
        <xdr:cNvPr id="1981" name="picA1211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00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889</xdr:row>
      <xdr:rowOff>28575</xdr:rowOff>
    </xdr:from>
    <xdr:to>
      <xdr:col>0</xdr:col>
      <xdr:colOff>428625</xdr:colOff>
      <xdr:row>889</xdr:row>
      <xdr:rowOff>428625</xdr:rowOff>
    </xdr:to>
    <xdr:pic>
      <xdr:nvPicPr>
        <xdr:cNvPr id="1982" name="picA1212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43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890</xdr:row>
      <xdr:rowOff>28575</xdr:rowOff>
    </xdr:from>
    <xdr:to>
      <xdr:col>0</xdr:col>
      <xdr:colOff>428625</xdr:colOff>
      <xdr:row>890</xdr:row>
      <xdr:rowOff>428625</xdr:rowOff>
    </xdr:to>
    <xdr:pic>
      <xdr:nvPicPr>
        <xdr:cNvPr id="1983" name="picA1213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87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891</xdr:row>
      <xdr:rowOff>28575</xdr:rowOff>
    </xdr:from>
    <xdr:to>
      <xdr:col>0</xdr:col>
      <xdr:colOff>428625</xdr:colOff>
      <xdr:row>891</xdr:row>
      <xdr:rowOff>428625</xdr:rowOff>
    </xdr:to>
    <xdr:pic>
      <xdr:nvPicPr>
        <xdr:cNvPr id="1984" name="picA1214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931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892</xdr:row>
      <xdr:rowOff>28575</xdr:rowOff>
    </xdr:from>
    <xdr:to>
      <xdr:col>0</xdr:col>
      <xdr:colOff>428625</xdr:colOff>
      <xdr:row>892</xdr:row>
      <xdr:rowOff>428625</xdr:rowOff>
    </xdr:to>
    <xdr:pic>
      <xdr:nvPicPr>
        <xdr:cNvPr id="1985" name="picA1215"/>
        <xdr:cNvPicPr>
          <a:picLocks noChangeAspect="1"/>
        </xdr:cNvPicPr>
      </xdr:nvPicPr>
      <xdr:blipFill>
        <a:blip xmlns:r="http://schemas.openxmlformats.org/officeDocument/2006/relationships" r:embed="rId3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975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893</xdr:row>
      <xdr:rowOff>28575</xdr:rowOff>
    </xdr:from>
    <xdr:to>
      <xdr:col>0</xdr:col>
      <xdr:colOff>428625</xdr:colOff>
      <xdr:row>893</xdr:row>
      <xdr:rowOff>428625</xdr:rowOff>
    </xdr:to>
    <xdr:pic>
      <xdr:nvPicPr>
        <xdr:cNvPr id="1986" name="picA1216"/>
        <xdr:cNvPicPr>
          <a:picLocks noChangeAspect="1"/>
        </xdr:cNvPicPr>
      </xdr:nvPicPr>
      <xdr:blipFill>
        <a:blip xmlns:r="http://schemas.openxmlformats.org/officeDocument/2006/relationships" r:embed="rId4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019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894</xdr:row>
      <xdr:rowOff>28575</xdr:rowOff>
    </xdr:from>
    <xdr:to>
      <xdr:col>0</xdr:col>
      <xdr:colOff>428625</xdr:colOff>
      <xdr:row>894</xdr:row>
      <xdr:rowOff>428625</xdr:rowOff>
    </xdr:to>
    <xdr:pic>
      <xdr:nvPicPr>
        <xdr:cNvPr id="1987" name="picA1217"/>
        <xdr:cNvPicPr>
          <a:picLocks noChangeAspect="1"/>
        </xdr:cNvPicPr>
      </xdr:nvPicPr>
      <xdr:blipFill>
        <a:blip xmlns:r="http://schemas.openxmlformats.org/officeDocument/2006/relationships" r:embed="rId4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062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895</xdr:row>
      <xdr:rowOff>28575</xdr:rowOff>
    </xdr:from>
    <xdr:to>
      <xdr:col>0</xdr:col>
      <xdr:colOff>428625</xdr:colOff>
      <xdr:row>895</xdr:row>
      <xdr:rowOff>428625</xdr:rowOff>
    </xdr:to>
    <xdr:pic>
      <xdr:nvPicPr>
        <xdr:cNvPr id="1988" name="picA1218"/>
        <xdr:cNvPicPr>
          <a:picLocks noChangeAspect="1"/>
        </xdr:cNvPicPr>
      </xdr:nvPicPr>
      <xdr:blipFill>
        <a:blip xmlns:r="http://schemas.openxmlformats.org/officeDocument/2006/relationships" r:embed="rId4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106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896</xdr:row>
      <xdr:rowOff>28575</xdr:rowOff>
    </xdr:from>
    <xdr:to>
      <xdr:col>0</xdr:col>
      <xdr:colOff>428625</xdr:colOff>
      <xdr:row>896</xdr:row>
      <xdr:rowOff>428625</xdr:rowOff>
    </xdr:to>
    <xdr:pic>
      <xdr:nvPicPr>
        <xdr:cNvPr id="1989" name="picA1219"/>
        <xdr:cNvPicPr>
          <a:picLocks noChangeAspect="1"/>
        </xdr:cNvPicPr>
      </xdr:nvPicPr>
      <xdr:blipFill>
        <a:blip xmlns:r="http://schemas.openxmlformats.org/officeDocument/2006/relationships" r:embed="rId4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150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897</xdr:row>
      <xdr:rowOff>28575</xdr:rowOff>
    </xdr:from>
    <xdr:to>
      <xdr:col>0</xdr:col>
      <xdr:colOff>428625</xdr:colOff>
      <xdr:row>897</xdr:row>
      <xdr:rowOff>428625</xdr:rowOff>
    </xdr:to>
    <xdr:pic>
      <xdr:nvPicPr>
        <xdr:cNvPr id="1990" name="picA1220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194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898</xdr:row>
      <xdr:rowOff>28575</xdr:rowOff>
    </xdr:from>
    <xdr:to>
      <xdr:col>0</xdr:col>
      <xdr:colOff>428625</xdr:colOff>
      <xdr:row>898</xdr:row>
      <xdr:rowOff>428625</xdr:rowOff>
    </xdr:to>
    <xdr:pic>
      <xdr:nvPicPr>
        <xdr:cNvPr id="1991" name="picA1221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238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899</xdr:row>
      <xdr:rowOff>28575</xdr:rowOff>
    </xdr:from>
    <xdr:to>
      <xdr:col>0</xdr:col>
      <xdr:colOff>428625</xdr:colOff>
      <xdr:row>899</xdr:row>
      <xdr:rowOff>428625</xdr:rowOff>
    </xdr:to>
    <xdr:pic>
      <xdr:nvPicPr>
        <xdr:cNvPr id="1992" name="picA1222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282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900</xdr:row>
      <xdr:rowOff>28575</xdr:rowOff>
    </xdr:from>
    <xdr:to>
      <xdr:col>0</xdr:col>
      <xdr:colOff>428625</xdr:colOff>
      <xdr:row>900</xdr:row>
      <xdr:rowOff>428625</xdr:rowOff>
    </xdr:to>
    <xdr:pic>
      <xdr:nvPicPr>
        <xdr:cNvPr id="1993" name="picA1223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325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901</xdr:row>
      <xdr:rowOff>28575</xdr:rowOff>
    </xdr:from>
    <xdr:to>
      <xdr:col>0</xdr:col>
      <xdr:colOff>428625</xdr:colOff>
      <xdr:row>901</xdr:row>
      <xdr:rowOff>428625</xdr:rowOff>
    </xdr:to>
    <xdr:pic>
      <xdr:nvPicPr>
        <xdr:cNvPr id="1994" name="picA1224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369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902</xdr:row>
      <xdr:rowOff>28575</xdr:rowOff>
    </xdr:from>
    <xdr:to>
      <xdr:col>0</xdr:col>
      <xdr:colOff>428625</xdr:colOff>
      <xdr:row>902</xdr:row>
      <xdr:rowOff>428625</xdr:rowOff>
    </xdr:to>
    <xdr:pic>
      <xdr:nvPicPr>
        <xdr:cNvPr id="1995" name="picA1225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413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903</xdr:row>
      <xdr:rowOff>28575</xdr:rowOff>
    </xdr:from>
    <xdr:to>
      <xdr:col>0</xdr:col>
      <xdr:colOff>428625</xdr:colOff>
      <xdr:row>903</xdr:row>
      <xdr:rowOff>428625</xdr:rowOff>
    </xdr:to>
    <xdr:pic>
      <xdr:nvPicPr>
        <xdr:cNvPr id="1996" name="picA1226"/>
        <xdr:cNvPicPr>
          <a:picLocks noChangeAspect="1"/>
        </xdr:cNvPicPr>
      </xdr:nvPicPr>
      <xdr:blipFill>
        <a:blip xmlns:r="http://schemas.openxmlformats.org/officeDocument/2006/relationships" r:embed="rId4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457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904</xdr:row>
      <xdr:rowOff>28575</xdr:rowOff>
    </xdr:from>
    <xdr:to>
      <xdr:col>0</xdr:col>
      <xdr:colOff>428625</xdr:colOff>
      <xdr:row>904</xdr:row>
      <xdr:rowOff>428625</xdr:rowOff>
    </xdr:to>
    <xdr:pic>
      <xdr:nvPicPr>
        <xdr:cNvPr id="1997" name="picA1227"/>
        <xdr:cNvPicPr>
          <a:picLocks noChangeAspect="1"/>
        </xdr:cNvPicPr>
      </xdr:nvPicPr>
      <xdr:blipFill>
        <a:blip xmlns:r="http://schemas.openxmlformats.org/officeDocument/2006/relationships" r:embed="rId4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501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905</xdr:row>
      <xdr:rowOff>28575</xdr:rowOff>
    </xdr:from>
    <xdr:to>
      <xdr:col>0</xdr:col>
      <xdr:colOff>428625</xdr:colOff>
      <xdr:row>905</xdr:row>
      <xdr:rowOff>428625</xdr:rowOff>
    </xdr:to>
    <xdr:pic>
      <xdr:nvPicPr>
        <xdr:cNvPr id="1998" name="picA1228"/>
        <xdr:cNvPicPr>
          <a:picLocks noChangeAspect="1"/>
        </xdr:cNvPicPr>
      </xdr:nvPicPr>
      <xdr:blipFill>
        <a:blip xmlns:r="http://schemas.openxmlformats.org/officeDocument/2006/relationships" r:embed="rId4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544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906</xdr:row>
      <xdr:rowOff>28575</xdr:rowOff>
    </xdr:from>
    <xdr:to>
      <xdr:col>0</xdr:col>
      <xdr:colOff>428625</xdr:colOff>
      <xdr:row>906</xdr:row>
      <xdr:rowOff>428625</xdr:rowOff>
    </xdr:to>
    <xdr:pic>
      <xdr:nvPicPr>
        <xdr:cNvPr id="1999" name="picA1229"/>
        <xdr:cNvPicPr>
          <a:picLocks noChangeAspect="1"/>
        </xdr:cNvPicPr>
      </xdr:nvPicPr>
      <xdr:blipFill>
        <a:blip xmlns:r="http://schemas.openxmlformats.org/officeDocument/2006/relationships" r:embed="rId4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588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907</xdr:row>
      <xdr:rowOff>28575</xdr:rowOff>
    </xdr:from>
    <xdr:to>
      <xdr:col>0</xdr:col>
      <xdr:colOff>428625</xdr:colOff>
      <xdr:row>907</xdr:row>
      <xdr:rowOff>428625</xdr:rowOff>
    </xdr:to>
    <xdr:pic>
      <xdr:nvPicPr>
        <xdr:cNvPr id="2000" name="picA1230"/>
        <xdr:cNvPicPr>
          <a:picLocks noChangeAspect="1"/>
        </xdr:cNvPicPr>
      </xdr:nvPicPr>
      <xdr:blipFill>
        <a:blip xmlns:r="http://schemas.openxmlformats.org/officeDocument/2006/relationships" r:embed="rId4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632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908</xdr:row>
      <xdr:rowOff>28575</xdr:rowOff>
    </xdr:from>
    <xdr:to>
      <xdr:col>0</xdr:col>
      <xdr:colOff>428625</xdr:colOff>
      <xdr:row>908</xdr:row>
      <xdr:rowOff>428625</xdr:rowOff>
    </xdr:to>
    <xdr:pic>
      <xdr:nvPicPr>
        <xdr:cNvPr id="2001" name="picA1231"/>
        <xdr:cNvPicPr>
          <a:picLocks noChangeAspect="1"/>
        </xdr:cNvPicPr>
      </xdr:nvPicPr>
      <xdr:blipFill>
        <a:blip xmlns:r="http://schemas.openxmlformats.org/officeDocument/2006/relationships" r:embed="rId4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676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909</xdr:row>
      <xdr:rowOff>28575</xdr:rowOff>
    </xdr:from>
    <xdr:to>
      <xdr:col>0</xdr:col>
      <xdr:colOff>428625</xdr:colOff>
      <xdr:row>909</xdr:row>
      <xdr:rowOff>428625</xdr:rowOff>
    </xdr:to>
    <xdr:pic>
      <xdr:nvPicPr>
        <xdr:cNvPr id="2002" name="picA1232"/>
        <xdr:cNvPicPr>
          <a:picLocks noChangeAspect="1"/>
        </xdr:cNvPicPr>
      </xdr:nvPicPr>
      <xdr:blipFill>
        <a:blip xmlns:r="http://schemas.openxmlformats.org/officeDocument/2006/relationships" r:embed="rId4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720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910</xdr:row>
      <xdr:rowOff>28575</xdr:rowOff>
    </xdr:from>
    <xdr:to>
      <xdr:col>0</xdr:col>
      <xdr:colOff>428625</xdr:colOff>
      <xdr:row>910</xdr:row>
      <xdr:rowOff>428625</xdr:rowOff>
    </xdr:to>
    <xdr:pic>
      <xdr:nvPicPr>
        <xdr:cNvPr id="2003" name="picA1233"/>
        <xdr:cNvPicPr>
          <a:picLocks noChangeAspect="1"/>
        </xdr:cNvPicPr>
      </xdr:nvPicPr>
      <xdr:blipFill>
        <a:blip xmlns:r="http://schemas.openxmlformats.org/officeDocument/2006/relationships" r:embed="rId4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764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911</xdr:row>
      <xdr:rowOff>28575</xdr:rowOff>
    </xdr:from>
    <xdr:to>
      <xdr:col>0</xdr:col>
      <xdr:colOff>428625</xdr:colOff>
      <xdr:row>911</xdr:row>
      <xdr:rowOff>428625</xdr:rowOff>
    </xdr:to>
    <xdr:pic>
      <xdr:nvPicPr>
        <xdr:cNvPr id="2004" name="picA1234"/>
        <xdr:cNvPicPr>
          <a:picLocks noChangeAspect="1"/>
        </xdr:cNvPicPr>
      </xdr:nvPicPr>
      <xdr:blipFill>
        <a:blip xmlns:r="http://schemas.openxmlformats.org/officeDocument/2006/relationships" r:embed="rId4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807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913</xdr:row>
      <xdr:rowOff>28575</xdr:rowOff>
    </xdr:from>
    <xdr:to>
      <xdr:col>0</xdr:col>
      <xdr:colOff>428625</xdr:colOff>
      <xdr:row>913</xdr:row>
      <xdr:rowOff>428625</xdr:rowOff>
    </xdr:to>
    <xdr:pic>
      <xdr:nvPicPr>
        <xdr:cNvPr id="2005" name="picA1236"/>
        <xdr:cNvPicPr>
          <a:picLocks noChangeAspect="1"/>
        </xdr:cNvPicPr>
      </xdr:nvPicPr>
      <xdr:blipFill>
        <a:blip xmlns:r="http://schemas.openxmlformats.org/officeDocument/2006/relationships" r:embed="rId4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895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912</xdr:row>
      <xdr:rowOff>28575</xdr:rowOff>
    </xdr:from>
    <xdr:to>
      <xdr:col>0</xdr:col>
      <xdr:colOff>428625</xdr:colOff>
      <xdr:row>912</xdr:row>
      <xdr:rowOff>428625</xdr:rowOff>
    </xdr:to>
    <xdr:pic>
      <xdr:nvPicPr>
        <xdr:cNvPr id="2006" name="picA1235"/>
        <xdr:cNvPicPr>
          <a:picLocks noChangeAspect="1"/>
        </xdr:cNvPicPr>
      </xdr:nvPicPr>
      <xdr:blipFill>
        <a:blip xmlns:r="http://schemas.openxmlformats.org/officeDocument/2006/relationships" r:embed="rId4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851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915</xdr:row>
      <xdr:rowOff>28575</xdr:rowOff>
    </xdr:from>
    <xdr:to>
      <xdr:col>0</xdr:col>
      <xdr:colOff>428625</xdr:colOff>
      <xdr:row>915</xdr:row>
      <xdr:rowOff>428625</xdr:rowOff>
    </xdr:to>
    <xdr:pic>
      <xdr:nvPicPr>
        <xdr:cNvPr id="2007" name="picA1238"/>
        <xdr:cNvPicPr>
          <a:picLocks noChangeAspect="1"/>
        </xdr:cNvPicPr>
      </xdr:nvPicPr>
      <xdr:blipFill>
        <a:blip xmlns:r="http://schemas.openxmlformats.org/officeDocument/2006/relationships" r:embed="rId4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983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914</xdr:row>
      <xdr:rowOff>28575</xdr:rowOff>
    </xdr:from>
    <xdr:to>
      <xdr:col>0</xdr:col>
      <xdr:colOff>428625</xdr:colOff>
      <xdr:row>914</xdr:row>
      <xdr:rowOff>428625</xdr:rowOff>
    </xdr:to>
    <xdr:pic>
      <xdr:nvPicPr>
        <xdr:cNvPr id="2008" name="picA1237"/>
        <xdr:cNvPicPr>
          <a:picLocks noChangeAspect="1"/>
        </xdr:cNvPicPr>
      </xdr:nvPicPr>
      <xdr:blipFill>
        <a:blip xmlns:r="http://schemas.openxmlformats.org/officeDocument/2006/relationships" r:embed="rId4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9939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916</xdr:row>
      <xdr:rowOff>28575</xdr:rowOff>
    </xdr:from>
    <xdr:to>
      <xdr:col>0</xdr:col>
      <xdr:colOff>428625</xdr:colOff>
      <xdr:row>916</xdr:row>
      <xdr:rowOff>428625</xdr:rowOff>
    </xdr:to>
    <xdr:pic>
      <xdr:nvPicPr>
        <xdr:cNvPr id="2009" name="picA1239"/>
        <xdr:cNvPicPr>
          <a:picLocks noChangeAspect="1"/>
        </xdr:cNvPicPr>
      </xdr:nvPicPr>
      <xdr:blipFill>
        <a:blip xmlns:r="http://schemas.openxmlformats.org/officeDocument/2006/relationships" r:embed="rId4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026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917</xdr:row>
      <xdr:rowOff>28575</xdr:rowOff>
    </xdr:from>
    <xdr:to>
      <xdr:col>0</xdr:col>
      <xdr:colOff>428625</xdr:colOff>
      <xdr:row>917</xdr:row>
      <xdr:rowOff>428625</xdr:rowOff>
    </xdr:to>
    <xdr:pic>
      <xdr:nvPicPr>
        <xdr:cNvPr id="2010" name="picA1240"/>
        <xdr:cNvPicPr>
          <a:picLocks noChangeAspect="1"/>
        </xdr:cNvPicPr>
      </xdr:nvPicPr>
      <xdr:blipFill>
        <a:blip xmlns:r="http://schemas.openxmlformats.org/officeDocument/2006/relationships" r:embed="rId4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070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918</xdr:row>
      <xdr:rowOff>28575</xdr:rowOff>
    </xdr:from>
    <xdr:to>
      <xdr:col>0</xdr:col>
      <xdr:colOff>428625</xdr:colOff>
      <xdr:row>918</xdr:row>
      <xdr:rowOff>428625</xdr:rowOff>
    </xdr:to>
    <xdr:pic>
      <xdr:nvPicPr>
        <xdr:cNvPr id="2011" name="picA1241"/>
        <xdr:cNvPicPr>
          <a:picLocks noChangeAspect="1"/>
        </xdr:cNvPicPr>
      </xdr:nvPicPr>
      <xdr:blipFill>
        <a:blip xmlns:r="http://schemas.openxmlformats.org/officeDocument/2006/relationships" r:embed="rId4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114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919</xdr:row>
      <xdr:rowOff>28575</xdr:rowOff>
    </xdr:from>
    <xdr:to>
      <xdr:col>0</xdr:col>
      <xdr:colOff>428625</xdr:colOff>
      <xdr:row>919</xdr:row>
      <xdr:rowOff>428625</xdr:rowOff>
    </xdr:to>
    <xdr:pic>
      <xdr:nvPicPr>
        <xdr:cNvPr id="2012" name="picA1242"/>
        <xdr:cNvPicPr>
          <a:picLocks noChangeAspect="1"/>
        </xdr:cNvPicPr>
      </xdr:nvPicPr>
      <xdr:blipFill>
        <a:blip xmlns:r="http://schemas.openxmlformats.org/officeDocument/2006/relationships" r:embed="rId4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158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920</xdr:row>
      <xdr:rowOff>28575</xdr:rowOff>
    </xdr:from>
    <xdr:to>
      <xdr:col>0</xdr:col>
      <xdr:colOff>428625</xdr:colOff>
      <xdr:row>920</xdr:row>
      <xdr:rowOff>428625</xdr:rowOff>
    </xdr:to>
    <xdr:pic>
      <xdr:nvPicPr>
        <xdr:cNvPr id="2013" name="picA1243"/>
        <xdr:cNvPicPr>
          <a:picLocks noChangeAspect="1"/>
        </xdr:cNvPicPr>
      </xdr:nvPicPr>
      <xdr:blipFill>
        <a:blip xmlns:r="http://schemas.openxmlformats.org/officeDocument/2006/relationships" r:embed="rId4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202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921</xdr:row>
      <xdr:rowOff>28575</xdr:rowOff>
    </xdr:from>
    <xdr:to>
      <xdr:col>0</xdr:col>
      <xdr:colOff>428625</xdr:colOff>
      <xdr:row>921</xdr:row>
      <xdr:rowOff>428625</xdr:rowOff>
    </xdr:to>
    <xdr:pic>
      <xdr:nvPicPr>
        <xdr:cNvPr id="2014" name="picA1244"/>
        <xdr:cNvPicPr>
          <a:picLocks noChangeAspect="1"/>
        </xdr:cNvPicPr>
      </xdr:nvPicPr>
      <xdr:blipFill>
        <a:blip xmlns:r="http://schemas.openxmlformats.org/officeDocument/2006/relationships" r:embed="rId4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245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922</xdr:row>
      <xdr:rowOff>28575</xdr:rowOff>
    </xdr:from>
    <xdr:to>
      <xdr:col>0</xdr:col>
      <xdr:colOff>428625</xdr:colOff>
      <xdr:row>922</xdr:row>
      <xdr:rowOff>428625</xdr:rowOff>
    </xdr:to>
    <xdr:pic>
      <xdr:nvPicPr>
        <xdr:cNvPr id="2015" name="picA1245"/>
        <xdr:cNvPicPr>
          <a:picLocks noChangeAspect="1"/>
        </xdr:cNvPicPr>
      </xdr:nvPicPr>
      <xdr:blipFill>
        <a:blip xmlns:r="http://schemas.openxmlformats.org/officeDocument/2006/relationships" r:embed="rId4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289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923</xdr:row>
      <xdr:rowOff>28575</xdr:rowOff>
    </xdr:from>
    <xdr:to>
      <xdr:col>0</xdr:col>
      <xdr:colOff>428625</xdr:colOff>
      <xdr:row>923</xdr:row>
      <xdr:rowOff>428625</xdr:rowOff>
    </xdr:to>
    <xdr:pic>
      <xdr:nvPicPr>
        <xdr:cNvPr id="2016" name="picA1246"/>
        <xdr:cNvPicPr>
          <a:picLocks noChangeAspect="1"/>
        </xdr:cNvPicPr>
      </xdr:nvPicPr>
      <xdr:blipFill>
        <a:blip xmlns:r="http://schemas.openxmlformats.org/officeDocument/2006/relationships" r:embed="rId4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333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924</xdr:row>
      <xdr:rowOff>28575</xdr:rowOff>
    </xdr:from>
    <xdr:to>
      <xdr:col>0</xdr:col>
      <xdr:colOff>428625</xdr:colOff>
      <xdr:row>924</xdr:row>
      <xdr:rowOff>428625</xdr:rowOff>
    </xdr:to>
    <xdr:pic>
      <xdr:nvPicPr>
        <xdr:cNvPr id="2017" name="picA1247"/>
        <xdr:cNvPicPr>
          <a:picLocks noChangeAspect="1"/>
        </xdr:cNvPicPr>
      </xdr:nvPicPr>
      <xdr:blipFill>
        <a:blip xmlns:r="http://schemas.openxmlformats.org/officeDocument/2006/relationships" r:embed="rId4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377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925</xdr:row>
      <xdr:rowOff>28575</xdr:rowOff>
    </xdr:from>
    <xdr:to>
      <xdr:col>0</xdr:col>
      <xdr:colOff>428625</xdr:colOff>
      <xdr:row>925</xdr:row>
      <xdr:rowOff>428625</xdr:rowOff>
    </xdr:to>
    <xdr:pic>
      <xdr:nvPicPr>
        <xdr:cNvPr id="2018" name="picA1248"/>
        <xdr:cNvPicPr>
          <a:picLocks noChangeAspect="1"/>
        </xdr:cNvPicPr>
      </xdr:nvPicPr>
      <xdr:blipFill>
        <a:blip xmlns:r="http://schemas.openxmlformats.org/officeDocument/2006/relationships" r:embed="rId4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421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926</xdr:row>
      <xdr:rowOff>28575</xdr:rowOff>
    </xdr:from>
    <xdr:to>
      <xdr:col>0</xdr:col>
      <xdr:colOff>428625</xdr:colOff>
      <xdr:row>926</xdr:row>
      <xdr:rowOff>428625</xdr:rowOff>
    </xdr:to>
    <xdr:pic>
      <xdr:nvPicPr>
        <xdr:cNvPr id="2019" name="picA1249"/>
        <xdr:cNvPicPr>
          <a:picLocks noChangeAspect="1"/>
        </xdr:cNvPicPr>
      </xdr:nvPicPr>
      <xdr:blipFill>
        <a:blip xmlns:r="http://schemas.openxmlformats.org/officeDocument/2006/relationships" r:embed="rId4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465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927</xdr:row>
      <xdr:rowOff>28575</xdr:rowOff>
    </xdr:from>
    <xdr:to>
      <xdr:col>0</xdr:col>
      <xdr:colOff>428625</xdr:colOff>
      <xdr:row>927</xdr:row>
      <xdr:rowOff>428625</xdr:rowOff>
    </xdr:to>
    <xdr:pic>
      <xdr:nvPicPr>
        <xdr:cNvPr id="2020" name="picA1250"/>
        <xdr:cNvPicPr>
          <a:picLocks noChangeAspect="1"/>
        </xdr:cNvPicPr>
      </xdr:nvPicPr>
      <xdr:blipFill>
        <a:blip xmlns:r="http://schemas.openxmlformats.org/officeDocument/2006/relationships" r:embed="rId4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508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928</xdr:row>
      <xdr:rowOff>28575</xdr:rowOff>
    </xdr:from>
    <xdr:to>
      <xdr:col>0</xdr:col>
      <xdr:colOff>428625</xdr:colOff>
      <xdr:row>928</xdr:row>
      <xdr:rowOff>428625</xdr:rowOff>
    </xdr:to>
    <xdr:pic>
      <xdr:nvPicPr>
        <xdr:cNvPr id="2021" name="picA1251"/>
        <xdr:cNvPicPr>
          <a:picLocks noChangeAspect="1"/>
        </xdr:cNvPicPr>
      </xdr:nvPicPr>
      <xdr:blipFill>
        <a:blip xmlns:r="http://schemas.openxmlformats.org/officeDocument/2006/relationships" r:embed="rId4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552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933</xdr:row>
      <xdr:rowOff>28575</xdr:rowOff>
    </xdr:from>
    <xdr:to>
      <xdr:col>0</xdr:col>
      <xdr:colOff>428625</xdr:colOff>
      <xdr:row>933</xdr:row>
      <xdr:rowOff>428625</xdr:rowOff>
    </xdr:to>
    <xdr:pic>
      <xdr:nvPicPr>
        <xdr:cNvPr id="2022" name="picA1256"/>
        <xdr:cNvPicPr>
          <a:picLocks noChangeAspect="1"/>
        </xdr:cNvPicPr>
      </xdr:nvPicPr>
      <xdr:blipFill>
        <a:blip xmlns:r="http://schemas.openxmlformats.org/officeDocument/2006/relationships" r:embed="rId4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771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930</xdr:row>
      <xdr:rowOff>28575</xdr:rowOff>
    </xdr:from>
    <xdr:to>
      <xdr:col>0</xdr:col>
      <xdr:colOff>428625</xdr:colOff>
      <xdr:row>930</xdr:row>
      <xdr:rowOff>428625</xdr:rowOff>
    </xdr:to>
    <xdr:pic>
      <xdr:nvPicPr>
        <xdr:cNvPr id="2023" name="picA1253"/>
        <xdr:cNvPicPr>
          <a:picLocks noChangeAspect="1"/>
        </xdr:cNvPicPr>
      </xdr:nvPicPr>
      <xdr:blipFill>
        <a:blip xmlns:r="http://schemas.openxmlformats.org/officeDocument/2006/relationships" r:embed="rId4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640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931</xdr:row>
      <xdr:rowOff>28575</xdr:rowOff>
    </xdr:from>
    <xdr:to>
      <xdr:col>0</xdr:col>
      <xdr:colOff>428625</xdr:colOff>
      <xdr:row>931</xdr:row>
      <xdr:rowOff>428625</xdr:rowOff>
    </xdr:to>
    <xdr:pic>
      <xdr:nvPicPr>
        <xdr:cNvPr id="2024" name="picA1254"/>
        <xdr:cNvPicPr>
          <a:picLocks noChangeAspect="1"/>
        </xdr:cNvPicPr>
      </xdr:nvPicPr>
      <xdr:blipFill>
        <a:blip xmlns:r="http://schemas.openxmlformats.org/officeDocument/2006/relationships" r:embed="rId4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684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932</xdr:row>
      <xdr:rowOff>28575</xdr:rowOff>
    </xdr:from>
    <xdr:to>
      <xdr:col>0</xdr:col>
      <xdr:colOff>428625</xdr:colOff>
      <xdr:row>932</xdr:row>
      <xdr:rowOff>428625</xdr:rowOff>
    </xdr:to>
    <xdr:pic>
      <xdr:nvPicPr>
        <xdr:cNvPr id="2025" name="picA1255"/>
        <xdr:cNvPicPr>
          <a:picLocks noChangeAspect="1"/>
        </xdr:cNvPicPr>
      </xdr:nvPicPr>
      <xdr:blipFill>
        <a:blip xmlns:r="http://schemas.openxmlformats.org/officeDocument/2006/relationships" r:embed="rId4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727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934</xdr:row>
      <xdr:rowOff>28575</xdr:rowOff>
    </xdr:from>
    <xdr:to>
      <xdr:col>0</xdr:col>
      <xdr:colOff>428625</xdr:colOff>
      <xdr:row>934</xdr:row>
      <xdr:rowOff>428625</xdr:rowOff>
    </xdr:to>
    <xdr:pic>
      <xdr:nvPicPr>
        <xdr:cNvPr id="2026" name="picA1257"/>
        <xdr:cNvPicPr>
          <a:picLocks noChangeAspect="1"/>
        </xdr:cNvPicPr>
      </xdr:nvPicPr>
      <xdr:blipFill>
        <a:blip xmlns:r="http://schemas.openxmlformats.org/officeDocument/2006/relationships" r:embed="rId4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815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935</xdr:row>
      <xdr:rowOff>28575</xdr:rowOff>
    </xdr:from>
    <xdr:to>
      <xdr:col>0</xdr:col>
      <xdr:colOff>428625</xdr:colOff>
      <xdr:row>935</xdr:row>
      <xdr:rowOff>428625</xdr:rowOff>
    </xdr:to>
    <xdr:pic>
      <xdr:nvPicPr>
        <xdr:cNvPr id="2027" name="picA1258"/>
        <xdr:cNvPicPr>
          <a:picLocks noChangeAspect="1"/>
        </xdr:cNvPicPr>
      </xdr:nvPicPr>
      <xdr:blipFill>
        <a:blip xmlns:r="http://schemas.openxmlformats.org/officeDocument/2006/relationships" r:embed="rId4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859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936</xdr:row>
      <xdr:rowOff>28575</xdr:rowOff>
    </xdr:from>
    <xdr:to>
      <xdr:col>0</xdr:col>
      <xdr:colOff>428625</xdr:colOff>
      <xdr:row>936</xdr:row>
      <xdr:rowOff>428625</xdr:rowOff>
    </xdr:to>
    <xdr:pic>
      <xdr:nvPicPr>
        <xdr:cNvPr id="2028" name="picA1259"/>
        <xdr:cNvPicPr>
          <a:picLocks noChangeAspect="1"/>
        </xdr:cNvPicPr>
      </xdr:nvPicPr>
      <xdr:blipFill>
        <a:blip xmlns:r="http://schemas.openxmlformats.org/officeDocument/2006/relationships" r:embed="rId4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903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937</xdr:row>
      <xdr:rowOff>28575</xdr:rowOff>
    </xdr:from>
    <xdr:to>
      <xdr:col>0</xdr:col>
      <xdr:colOff>428625</xdr:colOff>
      <xdr:row>937</xdr:row>
      <xdr:rowOff>428625</xdr:rowOff>
    </xdr:to>
    <xdr:pic>
      <xdr:nvPicPr>
        <xdr:cNvPr id="2029" name="picA1260"/>
        <xdr:cNvPicPr>
          <a:picLocks noChangeAspect="1"/>
        </xdr:cNvPicPr>
      </xdr:nvPicPr>
      <xdr:blipFill>
        <a:blip xmlns:r="http://schemas.openxmlformats.org/officeDocument/2006/relationships" r:embed="rId4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947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938</xdr:row>
      <xdr:rowOff>28575</xdr:rowOff>
    </xdr:from>
    <xdr:to>
      <xdr:col>0</xdr:col>
      <xdr:colOff>428625</xdr:colOff>
      <xdr:row>938</xdr:row>
      <xdr:rowOff>428625</xdr:rowOff>
    </xdr:to>
    <xdr:pic>
      <xdr:nvPicPr>
        <xdr:cNvPr id="2030" name="picA1261"/>
        <xdr:cNvPicPr>
          <a:picLocks noChangeAspect="1"/>
        </xdr:cNvPicPr>
      </xdr:nvPicPr>
      <xdr:blipFill>
        <a:blip xmlns:r="http://schemas.openxmlformats.org/officeDocument/2006/relationships" r:embed="rId4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0990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940</xdr:row>
      <xdr:rowOff>28575</xdr:rowOff>
    </xdr:from>
    <xdr:to>
      <xdr:col>0</xdr:col>
      <xdr:colOff>428625</xdr:colOff>
      <xdr:row>940</xdr:row>
      <xdr:rowOff>428625</xdr:rowOff>
    </xdr:to>
    <xdr:pic>
      <xdr:nvPicPr>
        <xdr:cNvPr id="2031" name="picA1263"/>
        <xdr:cNvPicPr>
          <a:picLocks noChangeAspect="1"/>
        </xdr:cNvPicPr>
      </xdr:nvPicPr>
      <xdr:blipFill>
        <a:blip xmlns:r="http://schemas.openxmlformats.org/officeDocument/2006/relationships" r:embed="rId4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078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942</xdr:row>
      <xdr:rowOff>28575</xdr:rowOff>
    </xdr:from>
    <xdr:to>
      <xdr:col>0</xdr:col>
      <xdr:colOff>428625</xdr:colOff>
      <xdr:row>942</xdr:row>
      <xdr:rowOff>428625</xdr:rowOff>
    </xdr:to>
    <xdr:pic>
      <xdr:nvPicPr>
        <xdr:cNvPr id="2032" name="picA1265"/>
        <xdr:cNvPicPr>
          <a:picLocks noChangeAspect="1"/>
        </xdr:cNvPicPr>
      </xdr:nvPicPr>
      <xdr:blipFill>
        <a:blip xmlns:r="http://schemas.openxmlformats.org/officeDocument/2006/relationships" r:embed="rId4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166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941</xdr:row>
      <xdr:rowOff>28575</xdr:rowOff>
    </xdr:from>
    <xdr:to>
      <xdr:col>0</xdr:col>
      <xdr:colOff>428625</xdr:colOff>
      <xdr:row>941</xdr:row>
      <xdr:rowOff>428625</xdr:rowOff>
    </xdr:to>
    <xdr:pic>
      <xdr:nvPicPr>
        <xdr:cNvPr id="2033" name="picA1264"/>
        <xdr:cNvPicPr>
          <a:picLocks noChangeAspect="1"/>
        </xdr:cNvPicPr>
      </xdr:nvPicPr>
      <xdr:blipFill>
        <a:blip xmlns:r="http://schemas.openxmlformats.org/officeDocument/2006/relationships" r:embed="rId4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122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939</xdr:row>
      <xdr:rowOff>28575</xdr:rowOff>
    </xdr:from>
    <xdr:to>
      <xdr:col>0</xdr:col>
      <xdr:colOff>428625</xdr:colOff>
      <xdr:row>939</xdr:row>
      <xdr:rowOff>428625</xdr:rowOff>
    </xdr:to>
    <xdr:pic>
      <xdr:nvPicPr>
        <xdr:cNvPr id="2034" name="picA1262"/>
        <xdr:cNvPicPr>
          <a:picLocks noChangeAspect="1"/>
        </xdr:cNvPicPr>
      </xdr:nvPicPr>
      <xdr:blipFill>
        <a:blip xmlns:r="http://schemas.openxmlformats.org/officeDocument/2006/relationships" r:embed="rId4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034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944</xdr:row>
      <xdr:rowOff>28575</xdr:rowOff>
    </xdr:from>
    <xdr:to>
      <xdr:col>0</xdr:col>
      <xdr:colOff>428625</xdr:colOff>
      <xdr:row>944</xdr:row>
      <xdr:rowOff>428625</xdr:rowOff>
    </xdr:to>
    <xdr:pic>
      <xdr:nvPicPr>
        <xdr:cNvPr id="2035" name="picA1267"/>
        <xdr:cNvPicPr>
          <a:picLocks noChangeAspect="1"/>
        </xdr:cNvPicPr>
      </xdr:nvPicPr>
      <xdr:blipFill>
        <a:blip xmlns:r="http://schemas.openxmlformats.org/officeDocument/2006/relationships" r:embed="rId4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253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943</xdr:row>
      <xdr:rowOff>28575</xdr:rowOff>
    </xdr:from>
    <xdr:to>
      <xdr:col>0</xdr:col>
      <xdr:colOff>428625</xdr:colOff>
      <xdr:row>943</xdr:row>
      <xdr:rowOff>428625</xdr:rowOff>
    </xdr:to>
    <xdr:pic>
      <xdr:nvPicPr>
        <xdr:cNvPr id="2036" name="picA1266"/>
        <xdr:cNvPicPr>
          <a:picLocks noChangeAspect="1"/>
        </xdr:cNvPicPr>
      </xdr:nvPicPr>
      <xdr:blipFill>
        <a:blip xmlns:r="http://schemas.openxmlformats.org/officeDocument/2006/relationships" r:embed="rId4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209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945</xdr:row>
      <xdr:rowOff>28575</xdr:rowOff>
    </xdr:from>
    <xdr:to>
      <xdr:col>0</xdr:col>
      <xdr:colOff>428625</xdr:colOff>
      <xdr:row>945</xdr:row>
      <xdr:rowOff>428625</xdr:rowOff>
    </xdr:to>
    <xdr:pic>
      <xdr:nvPicPr>
        <xdr:cNvPr id="2037" name="picA1268"/>
        <xdr:cNvPicPr>
          <a:picLocks noChangeAspect="1"/>
        </xdr:cNvPicPr>
      </xdr:nvPicPr>
      <xdr:blipFill>
        <a:blip xmlns:r="http://schemas.openxmlformats.org/officeDocument/2006/relationships" r:embed="rId4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297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946</xdr:row>
      <xdr:rowOff>28575</xdr:rowOff>
    </xdr:from>
    <xdr:to>
      <xdr:col>0</xdr:col>
      <xdr:colOff>428625</xdr:colOff>
      <xdr:row>946</xdr:row>
      <xdr:rowOff>428625</xdr:rowOff>
    </xdr:to>
    <xdr:pic>
      <xdr:nvPicPr>
        <xdr:cNvPr id="2038" name="picA1269"/>
        <xdr:cNvPicPr>
          <a:picLocks noChangeAspect="1"/>
        </xdr:cNvPicPr>
      </xdr:nvPicPr>
      <xdr:blipFill>
        <a:blip xmlns:r="http://schemas.openxmlformats.org/officeDocument/2006/relationships" r:embed="rId4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341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947</xdr:row>
      <xdr:rowOff>28575</xdr:rowOff>
    </xdr:from>
    <xdr:to>
      <xdr:col>0</xdr:col>
      <xdr:colOff>428625</xdr:colOff>
      <xdr:row>947</xdr:row>
      <xdr:rowOff>428625</xdr:rowOff>
    </xdr:to>
    <xdr:pic>
      <xdr:nvPicPr>
        <xdr:cNvPr id="2039" name="picA1285"/>
        <xdr:cNvPicPr>
          <a:picLocks noChangeAspect="1"/>
        </xdr:cNvPicPr>
      </xdr:nvPicPr>
      <xdr:blipFill>
        <a:blip xmlns:r="http://schemas.openxmlformats.org/officeDocument/2006/relationships" r:embed="rId4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385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948</xdr:row>
      <xdr:rowOff>28575</xdr:rowOff>
    </xdr:from>
    <xdr:to>
      <xdr:col>0</xdr:col>
      <xdr:colOff>428625</xdr:colOff>
      <xdr:row>948</xdr:row>
      <xdr:rowOff>428625</xdr:rowOff>
    </xdr:to>
    <xdr:pic>
      <xdr:nvPicPr>
        <xdr:cNvPr id="2040" name="picA1286"/>
        <xdr:cNvPicPr>
          <a:picLocks noChangeAspect="1"/>
        </xdr:cNvPicPr>
      </xdr:nvPicPr>
      <xdr:blipFill>
        <a:blip xmlns:r="http://schemas.openxmlformats.org/officeDocument/2006/relationships" r:embed="rId4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428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949</xdr:row>
      <xdr:rowOff>28575</xdr:rowOff>
    </xdr:from>
    <xdr:to>
      <xdr:col>0</xdr:col>
      <xdr:colOff>428625</xdr:colOff>
      <xdr:row>949</xdr:row>
      <xdr:rowOff>428625</xdr:rowOff>
    </xdr:to>
    <xdr:pic>
      <xdr:nvPicPr>
        <xdr:cNvPr id="2041" name="picA1287"/>
        <xdr:cNvPicPr>
          <a:picLocks noChangeAspect="1"/>
        </xdr:cNvPicPr>
      </xdr:nvPicPr>
      <xdr:blipFill>
        <a:blip xmlns:r="http://schemas.openxmlformats.org/officeDocument/2006/relationships" r:embed="rId4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472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950</xdr:row>
      <xdr:rowOff>28575</xdr:rowOff>
    </xdr:from>
    <xdr:to>
      <xdr:col>0</xdr:col>
      <xdr:colOff>428625</xdr:colOff>
      <xdr:row>950</xdr:row>
      <xdr:rowOff>428625</xdr:rowOff>
    </xdr:to>
    <xdr:pic>
      <xdr:nvPicPr>
        <xdr:cNvPr id="2042" name="picA1288"/>
        <xdr:cNvPicPr>
          <a:picLocks noChangeAspect="1"/>
        </xdr:cNvPicPr>
      </xdr:nvPicPr>
      <xdr:blipFill>
        <a:blip xmlns:r="http://schemas.openxmlformats.org/officeDocument/2006/relationships" r:embed="rId4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516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951</xdr:row>
      <xdr:rowOff>28575</xdr:rowOff>
    </xdr:from>
    <xdr:to>
      <xdr:col>0</xdr:col>
      <xdr:colOff>428625</xdr:colOff>
      <xdr:row>951</xdr:row>
      <xdr:rowOff>428625</xdr:rowOff>
    </xdr:to>
    <xdr:pic>
      <xdr:nvPicPr>
        <xdr:cNvPr id="2043" name="picA1289"/>
        <xdr:cNvPicPr>
          <a:picLocks noChangeAspect="1"/>
        </xdr:cNvPicPr>
      </xdr:nvPicPr>
      <xdr:blipFill>
        <a:blip xmlns:r="http://schemas.openxmlformats.org/officeDocument/2006/relationships" r:embed="rId4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560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952</xdr:row>
      <xdr:rowOff>28575</xdr:rowOff>
    </xdr:from>
    <xdr:to>
      <xdr:col>0</xdr:col>
      <xdr:colOff>428625</xdr:colOff>
      <xdr:row>952</xdr:row>
      <xdr:rowOff>428625</xdr:rowOff>
    </xdr:to>
    <xdr:pic>
      <xdr:nvPicPr>
        <xdr:cNvPr id="2044" name="picA1290"/>
        <xdr:cNvPicPr>
          <a:picLocks noChangeAspect="1"/>
        </xdr:cNvPicPr>
      </xdr:nvPicPr>
      <xdr:blipFill>
        <a:blip xmlns:r="http://schemas.openxmlformats.org/officeDocument/2006/relationships" r:embed="rId4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604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953</xdr:row>
      <xdr:rowOff>28575</xdr:rowOff>
    </xdr:from>
    <xdr:to>
      <xdr:col>0</xdr:col>
      <xdr:colOff>428625</xdr:colOff>
      <xdr:row>953</xdr:row>
      <xdr:rowOff>428625</xdr:rowOff>
    </xdr:to>
    <xdr:pic>
      <xdr:nvPicPr>
        <xdr:cNvPr id="2045" name="picA1291"/>
        <xdr:cNvPicPr>
          <a:picLocks noChangeAspect="1"/>
        </xdr:cNvPicPr>
      </xdr:nvPicPr>
      <xdr:blipFill>
        <a:blip xmlns:r="http://schemas.openxmlformats.org/officeDocument/2006/relationships" r:embed="rId4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648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954</xdr:row>
      <xdr:rowOff>28575</xdr:rowOff>
    </xdr:from>
    <xdr:to>
      <xdr:col>0</xdr:col>
      <xdr:colOff>428625</xdr:colOff>
      <xdr:row>954</xdr:row>
      <xdr:rowOff>428625</xdr:rowOff>
    </xdr:to>
    <xdr:pic>
      <xdr:nvPicPr>
        <xdr:cNvPr id="2046" name="picA1292"/>
        <xdr:cNvPicPr>
          <a:picLocks noChangeAspect="1"/>
        </xdr:cNvPicPr>
      </xdr:nvPicPr>
      <xdr:blipFill>
        <a:blip xmlns:r="http://schemas.openxmlformats.org/officeDocument/2006/relationships" r:embed="rId4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691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955</xdr:row>
      <xdr:rowOff>28575</xdr:rowOff>
    </xdr:from>
    <xdr:to>
      <xdr:col>0</xdr:col>
      <xdr:colOff>428625</xdr:colOff>
      <xdr:row>955</xdr:row>
      <xdr:rowOff>428625</xdr:rowOff>
    </xdr:to>
    <xdr:pic>
      <xdr:nvPicPr>
        <xdr:cNvPr id="2047" name="picA1293"/>
        <xdr:cNvPicPr>
          <a:picLocks noChangeAspect="1"/>
        </xdr:cNvPicPr>
      </xdr:nvPicPr>
      <xdr:blipFill>
        <a:blip xmlns:r="http://schemas.openxmlformats.org/officeDocument/2006/relationships" r:embed="rId4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735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957</xdr:row>
      <xdr:rowOff>28575</xdr:rowOff>
    </xdr:from>
    <xdr:to>
      <xdr:col>0</xdr:col>
      <xdr:colOff>428625</xdr:colOff>
      <xdr:row>957</xdr:row>
      <xdr:rowOff>428625</xdr:rowOff>
    </xdr:to>
    <xdr:pic>
      <xdr:nvPicPr>
        <xdr:cNvPr id="2048" name="picA1295"/>
        <xdr:cNvPicPr>
          <a:picLocks noChangeAspect="1"/>
        </xdr:cNvPicPr>
      </xdr:nvPicPr>
      <xdr:blipFill>
        <a:blip xmlns:r="http://schemas.openxmlformats.org/officeDocument/2006/relationships" r:embed="rId4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823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956</xdr:row>
      <xdr:rowOff>28575</xdr:rowOff>
    </xdr:from>
    <xdr:to>
      <xdr:col>0</xdr:col>
      <xdr:colOff>428625</xdr:colOff>
      <xdr:row>956</xdr:row>
      <xdr:rowOff>428625</xdr:rowOff>
    </xdr:to>
    <xdr:pic>
      <xdr:nvPicPr>
        <xdr:cNvPr id="2049" name="picA1294"/>
        <xdr:cNvPicPr>
          <a:picLocks noChangeAspect="1"/>
        </xdr:cNvPicPr>
      </xdr:nvPicPr>
      <xdr:blipFill>
        <a:blip xmlns:r="http://schemas.openxmlformats.org/officeDocument/2006/relationships" r:embed="rId4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779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958</xdr:row>
      <xdr:rowOff>28575</xdr:rowOff>
    </xdr:from>
    <xdr:to>
      <xdr:col>0</xdr:col>
      <xdr:colOff>428625</xdr:colOff>
      <xdr:row>958</xdr:row>
      <xdr:rowOff>428625</xdr:rowOff>
    </xdr:to>
    <xdr:pic>
      <xdr:nvPicPr>
        <xdr:cNvPr id="2050" name="picA1296"/>
        <xdr:cNvPicPr>
          <a:picLocks noChangeAspect="1"/>
        </xdr:cNvPicPr>
      </xdr:nvPicPr>
      <xdr:blipFill>
        <a:blip xmlns:r="http://schemas.openxmlformats.org/officeDocument/2006/relationships" r:embed="rId4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867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959</xdr:row>
      <xdr:rowOff>28575</xdr:rowOff>
    </xdr:from>
    <xdr:to>
      <xdr:col>0</xdr:col>
      <xdr:colOff>428625</xdr:colOff>
      <xdr:row>959</xdr:row>
      <xdr:rowOff>428625</xdr:rowOff>
    </xdr:to>
    <xdr:pic>
      <xdr:nvPicPr>
        <xdr:cNvPr id="2051" name="picA1297"/>
        <xdr:cNvPicPr>
          <a:picLocks noChangeAspect="1"/>
        </xdr:cNvPicPr>
      </xdr:nvPicPr>
      <xdr:blipFill>
        <a:blip xmlns:r="http://schemas.openxmlformats.org/officeDocument/2006/relationships" r:embed="rId4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910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960</xdr:row>
      <xdr:rowOff>28575</xdr:rowOff>
    </xdr:from>
    <xdr:to>
      <xdr:col>0</xdr:col>
      <xdr:colOff>428625</xdr:colOff>
      <xdr:row>960</xdr:row>
      <xdr:rowOff>428625</xdr:rowOff>
    </xdr:to>
    <xdr:pic>
      <xdr:nvPicPr>
        <xdr:cNvPr id="2052" name="picA1298"/>
        <xdr:cNvPicPr>
          <a:picLocks noChangeAspect="1"/>
        </xdr:cNvPicPr>
      </xdr:nvPicPr>
      <xdr:blipFill>
        <a:blip xmlns:r="http://schemas.openxmlformats.org/officeDocument/2006/relationships" r:embed="rId4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954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961</xdr:row>
      <xdr:rowOff>28575</xdr:rowOff>
    </xdr:from>
    <xdr:to>
      <xdr:col>0</xdr:col>
      <xdr:colOff>428625</xdr:colOff>
      <xdr:row>961</xdr:row>
      <xdr:rowOff>428625</xdr:rowOff>
    </xdr:to>
    <xdr:pic>
      <xdr:nvPicPr>
        <xdr:cNvPr id="2053" name="picA1299"/>
        <xdr:cNvPicPr>
          <a:picLocks noChangeAspect="1"/>
        </xdr:cNvPicPr>
      </xdr:nvPicPr>
      <xdr:blipFill>
        <a:blip xmlns:r="http://schemas.openxmlformats.org/officeDocument/2006/relationships" r:embed="rId4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1998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962</xdr:row>
      <xdr:rowOff>28575</xdr:rowOff>
    </xdr:from>
    <xdr:to>
      <xdr:col>0</xdr:col>
      <xdr:colOff>428625</xdr:colOff>
      <xdr:row>962</xdr:row>
      <xdr:rowOff>428625</xdr:rowOff>
    </xdr:to>
    <xdr:pic>
      <xdr:nvPicPr>
        <xdr:cNvPr id="2054" name="picA1300"/>
        <xdr:cNvPicPr>
          <a:picLocks noChangeAspect="1"/>
        </xdr:cNvPicPr>
      </xdr:nvPicPr>
      <xdr:blipFill>
        <a:blip xmlns:r="http://schemas.openxmlformats.org/officeDocument/2006/relationships" r:embed="rId4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042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963</xdr:row>
      <xdr:rowOff>28575</xdr:rowOff>
    </xdr:from>
    <xdr:to>
      <xdr:col>0</xdr:col>
      <xdr:colOff>428625</xdr:colOff>
      <xdr:row>963</xdr:row>
      <xdr:rowOff>428625</xdr:rowOff>
    </xdr:to>
    <xdr:pic>
      <xdr:nvPicPr>
        <xdr:cNvPr id="2055" name="picA1301"/>
        <xdr:cNvPicPr>
          <a:picLocks noChangeAspect="1"/>
        </xdr:cNvPicPr>
      </xdr:nvPicPr>
      <xdr:blipFill>
        <a:blip xmlns:r="http://schemas.openxmlformats.org/officeDocument/2006/relationships" r:embed="rId4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086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964</xdr:row>
      <xdr:rowOff>28575</xdr:rowOff>
    </xdr:from>
    <xdr:to>
      <xdr:col>0</xdr:col>
      <xdr:colOff>428625</xdr:colOff>
      <xdr:row>964</xdr:row>
      <xdr:rowOff>428625</xdr:rowOff>
    </xdr:to>
    <xdr:pic>
      <xdr:nvPicPr>
        <xdr:cNvPr id="2056" name="picA1302"/>
        <xdr:cNvPicPr>
          <a:picLocks noChangeAspect="1"/>
        </xdr:cNvPicPr>
      </xdr:nvPicPr>
      <xdr:blipFill>
        <a:blip xmlns:r="http://schemas.openxmlformats.org/officeDocument/2006/relationships" r:embed="rId4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130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965</xdr:row>
      <xdr:rowOff>28575</xdr:rowOff>
    </xdr:from>
    <xdr:to>
      <xdr:col>0</xdr:col>
      <xdr:colOff>428625</xdr:colOff>
      <xdr:row>965</xdr:row>
      <xdr:rowOff>428625</xdr:rowOff>
    </xdr:to>
    <xdr:pic>
      <xdr:nvPicPr>
        <xdr:cNvPr id="2057" name="picA1303"/>
        <xdr:cNvPicPr>
          <a:picLocks noChangeAspect="1"/>
        </xdr:cNvPicPr>
      </xdr:nvPicPr>
      <xdr:blipFill>
        <a:blip xmlns:r="http://schemas.openxmlformats.org/officeDocument/2006/relationships" r:embed="rId4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173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966</xdr:row>
      <xdr:rowOff>28575</xdr:rowOff>
    </xdr:from>
    <xdr:to>
      <xdr:col>0</xdr:col>
      <xdr:colOff>428625</xdr:colOff>
      <xdr:row>966</xdr:row>
      <xdr:rowOff>428625</xdr:rowOff>
    </xdr:to>
    <xdr:pic>
      <xdr:nvPicPr>
        <xdr:cNvPr id="2058" name="picA1304"/>
        <xdr:cNvPicPr>
          <a:picLocks noChangeAspect="1"/>
        </xdr:cNvPicPr>
      </xdr:nvPicPr>
      <xdr:blipFill>
        <a:blip xmlns:r="http://schemas.openxmlformats.org/officeDocument/2006/relationships" r:embed="rId4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217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967</xdr:row>
      <xdr:rowOff>28575</xdr:rowOff>
    </xdr:from>
    <xdr:to>
      <xdr:col>0</xdr:col>
      <xdr:colOff>428625</xdr:colOff>
      <xdr:row>967</xdr:row>
      <xdr:rowOff>428625</xdr:rowOff>
    </xdr:to>
    <xdr:pic>
      <xdr:nvPicPr>
        <xdr:cNvPr id="2059" name="picA1305"/>
        <xdr:cNvPicPr>
          <a:picLocks noChangeAspect="1"/>
        </xdr:cNvPicPr>
      </xdr:nvPicPr>
      <xdr:blipFill>
        <a:blip xmlns:r="http://schemas.openxmlformats.org/officeDocument/2006/relationships" r:embed="rId4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261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968</xdr:row>
      <xdr:rowOff>28575</xdr:rowOff>
    </xdr:from>
    <xdr:to>
      <xdr:col>0</xdr:col>
      <xdr:colOff>428625</xdr:colOff>
      <xdr:row>968</xdr:row>
      <xdr:rowOff>428625</xdr:rowOff>
    </xdr:to>
    <xdr:pic>
      <xdr:nvPicPr>
        <xdr:cNvPr id="2060" name="picA1306"/>
        <xdr:cNvPicPr>
          <a:picLocks noChangeAspect="1"/>
        </xdr:cNvPicPr>
      </xdr:nvPicPr>
      <xdr:blipFill>
        <a:blip xmlns:r="http://schemas.openxmlformats.org/officeDocument/2006/relationships" r:embed="rId4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305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969</xdr:row>
      <xdr:rowOff>28575</xdr:rowOff>
    </xdr:from>
    <xdr:to>
      <xdr:col>0</xdr:col>
      <xdr:colOff>428625</xdr:colOff>
      <xdr:row>969</xdr:row>
      <xdr:rowOff>428625</xdr:rowOff>
    </xdr:to>
    <xdr:pic>
      <xdr:nvPicPr>
        <xdr:cNvPr id="2061" name="picA1307"/>
        <xdr:cNvPicPr>
          <a:picLocks noChangeAspect="1"/>
        </xdr:cNvPicPr>
      </xdr:nvPicPr>
      <xdr:blipFill>
        <a:blip xmlns:r="http://schemas.openxmlformats.org/officeDocument/2006/relationships" r:embed="rId4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349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970</xdr:row>
      <xdr:rowOff>28575</xdr:rowOff>
    </xdr:from>
    <xdr:to>
      <xdr:col>0</xdr:col>
      <xdr:colOff>428625</xdr:colOff>
      <xdr:row>970</xdr:row>
      <xdr:rowOff>428625</xdr:rowOff>
    </xdr:to>
    <xdr:pic>
      <xdr:nvPicPr>
        <xdr:cNvPr id="2062" name="picA1308"/>
        <xdr:cNvPicPr>
          <a:picLocks noChangeAspect="1"/>
        </xdr:cNvPicPr>
      </xdr:nvPicPr>
      <xdr:blipFill>
        <a:blip xmlns:r="http://schemas.openxmlformats.org/officeDocument/2006/relationships" r:embed="rId4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392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971</xdr:row>
      <xdr:rowOff>28575</xdr:rowOff>
    </xdr:from>
    <xdr:to>
      <xdr:col>0</xdr:col>
      <xdr:colOff>428625</xdr:colOff>
      <xdr:row>971</xdr:row>
      <xdr:rowOff>428625</xdr:rowOff>
    </xdr:to>
    <xdr:pic>
      <xdr:nvPicPr>
        <xdr:cNvPr id="2063" name="picA1309"/>
        <xdr:cNvPicPr>
          <a:picLocks noChangeAspect="1"/>
        </xdr:cNvPicPr>
      </xdr:nvPicPr>
      <xdr:blipFill>
        <a:blip xmlns:r="http://schemas.openxmlformats.org/officeDocument/2006/relationships" r:embed="rId4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436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972</xdr:row>
      <xdr:rowOff>28575</xdr:rowOff>
    </xdr:from>
    <xdr:to>
      <xdr:col>0</xdr:col>
      <xdr:colOff>428625</xdr:colOff>
      <xdr:row>972</xdr:row>
      <xdr:rowOff>428625</xdr:rowOff>
    </xdr:to>
    <xdr:pic>
      <xdr:nvPicPr>
        <xdr:cNvPr id="2064" name="picA1310"/>
        <xdr:cNvPicPr>
          <a:picLocks noChangeAspect="1"/>
        </xdr:cNvPicPr>
      </xdr:nvPicPr>
      <xdr:blipFill>
        <a:blip xmlns:r="http://schemas.openxmlformats.org/officeDocument/2006/relationships" r:embed="rId4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480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973</xdr:row>
      <xdr:rowOff>28575</xdr:rowOff>
    </xdr:from>
    <xdr:to>
      <xdr:col>0</xdr:col>
      <xdr:colOff>428625</xdr:colOff>
      <xdr:row>973</xdr:row>
      <xdr:rowOff>428625</xdr:rowOff>
    </xdr:to>
    <xdr:pic>
      <xdr:nvPicPr>
        <xdr:cNvPr id="2065" name="picA1311"/>
        <xdr:cNvPicPr>
          <a:picLocks noChangeAspect="1"/>
        </xdr:cNvPicPr>
      </xdr:nvPicPr>
      <xdr:blipFill>
        <a:blip xmlns:r="http://schemas.openxmlformats.org/officeDocument/2006/relationships" r:embed="rId4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524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974</xdr:row>
      <xdr:rowOff>28575</xdr:rowOff>
    </xdr:from>
    <xdr:to>
      <xdr:col>0</xdr:col>
      <xdr:colOff>428625</xdr:colOff>
      <xdr:row>974</xdr:row>
      <xdr:rowOff>428625</xdr:rowOff>
    </xdr:to>
    <xdr:pic>
      <xdr:nvPicPr>
        <xdr:cNvPr id="2066" name="picA1312"/>
        <xdr:cNvPicPr>
          <a:picLocks noChangeAspect="1"/>
        </xdr:cNvPicPr>
      </xdr:nvPicPr>
      <xdr:blipFill>
        <a:blip xmlns:r="http://schemas.openxmlformats.org/officeDocument/2006/relationships" r:embed="rId4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568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975</xdr:row>
      <xdr:rowOff>28575</xdr:rowOff>
    </xdr:from>
    <xdr:to>
      <xdr:col>0</xdr:col>
      <xdr:colOff>428625</xdr:colOff>
      <xdr:row>975</xdr:row>
      <xdr:rowOff>428625</xdr:rowOff>
    </xdr:to>
    <xdr:pic>
      <xdr:nvPicPr>
        <xdr:cNvPr id="2067" name="picA1313"/>
        <xdr:cNvPicPr>
          <a:picLocks noChangeAspect="1"/>
        </xdr:cNvPicPr>
      </xdr:nvPicPr>
      <xdr:blipFill>
        <a:blip xmlns:r="http://schemas.openxmlformats.org/officeDocument/2006/relationships" r:embed="rId4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611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976</xdr:row>
      <xdr:rowOff>28575</xdr:rowOff>
    </xdr:from>
    <xdr:to>
      <xdr:col>0</xdr:col>
      <xdr:colOff>428625</xdr:colOff>
      <xdr:row>976</xdr:row>
      <xdr:rowOff>428625</xdr:rowOff>
    </xdr:to>
    <xdr:pic>
      <xdr:nvPicPr>
        <xdr:cNvPr id="2068" name="picA1314"/>
        <xdr:cNvPicPr>
          <a:picLocks noChangeAspect="1"/>
        </xdr:cNvPicPr>
      </xdr:nvPicPr>
      <xdr:blipFill>
        <a:blip xmlns:r="http://schemas.openxmlformats.org/officeDocument/2006/relationships" r:embed="rId4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655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977</xdr:row>
      <xdr:rowOff>28575</xdr:rowOff>
    </xdr:from>
    <xdr:to>
      <xdr:col>0</xdr:col>
      <xdr:colOff>428625</xdr:colOff>
      <xdr:row>977</xdr:row>
      <xdr:rowOff>428625</xdr:rowOff>
    </xdr:to>
    <xdr:pic>
      <xdr:nvPicPr>
        <xdr:cNvPr id="2069" name="picA1315"/>
        <xdr:cNvPicPr>
          <a:picLocks noChangeAspect="1"/>
        </xdr:cNvPicPr>
      </xdr:nvPicPr>
      <xdr:blipFill>
        <a:blip xmlns:r="http://schemas.openxmlformats.org/officeDocument/2006/relationships" r:embed="rId4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699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980</xdr:row>
      <xdr:rowOff>28575</xdr:rowOff>
    </xdr:from>
    <xdr:to>
      <xdr:col>0</xdr:col>
      <xdr:colOff>428625</xdr:colOff>
      <xdr:row>980</xdr:row>
      <xdr:rowOff>428625</xdr:rowOff>
    </xdr:to>
    <xdr:pic>
      <xdr:nvPicPr>
        <xdr:cNvPr id="2070" name="picA1318"/>
        <xdr:cNvPicPr>
          <a:picLocks noChangeAspect="1"/>
        </xdr:cNvPicPr>
      </xdr:nvPicPr>
      <xdr:blipFill>
        <a:blip xmlns:r="http://schemas.openxmlformats.org/officeDocument/2006/relationships" r:embed="rId4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831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979</xdr:row>
      <xdr:rowOff>28575</xdr:rowOff>
    </xdr:from>
    <xdr:to>
      <xdr:col>0</xdr:col>
      <xdr:colOff>428625</xdr:colOff>
      <xdr:row>979</xdr:row>
      <xdr:rowOff>428625</xdr:rowOff>
    </xdr:to>
    <xdr:pic>
      <xdr:nvPicPr>
        <xdr:cNvPr id="2071" name="picA1317"/>
        <xdr:cNvPicPr>
          <a:picLocks noChangeAspect="1"/>
        </xdr:cNvPicPr>
      </xdr:nvPicPr>
      <xdr:blipFill>
        <a:blip xmlns:r="http://schemas.openxmlformats.org/officeDocument/2006/relationships" r:embed="rId4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787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978</xdr:row>
      <xdr:rowOff>28575</xdr:rowOff>
    </xdr:from>
    <xdr:to>
      <xdr:col>0</xdr:col>
      <xdr:colOff>428625</xdr:colOff>
      <xdr:row>978</xdr:row>
      <xdr:rowOff>428625</xdr:rowOff>
    </xdr:to>
    <xdr:pic>
      <xdr:nvPicPr>
        <xdr:cNvPr id="2072" name="picA1316"/>
        <xdr:cNvPicPr>
          <a:picLocks noChangeAspect="1"/>
        </xdr:cNvPicPr>
      </xdr:nvPicPr>
      <xdr:blipFill>
        <a:blip xmlns:r="http://schemas.openxmlformats.org/officeDocument/2006/relationships" r:embed="rId4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743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981</xdr:row>
      <xdr:rowOff>28575</xdr:rowOff>
    </xdr:from>
    <xdr:to>
      <xdr:col>0</xdr:col>
      <xdr:colOff>428625</xdr:colOff>
      <xdr:row>981</xdr:row>
      <xdr:rowOff>428625</xdr:rowOff>
    </xdr:to>
    <xdr:pic>
      <xdr:nvPicPr>
        <xdr:cNvPr id="2073" name="picA1319"/>
        <xdr:cNvPicPr>
          <a:picLocks noChangeAspect="1"/>
        </xdr:cNvPicPr>
      </xdr:nvPicPr>
      <xdr:blipFill>
        <a:blip xmlns:r="http://schemas.openxmlformats.org/officeDocument/2006/relationships" r:embed="rId4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874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982</xdr:row>
      <xdr:rowOff>28575</xdr:rowOff>
    </xdr:from>
    <xdr:to>
      <xdr:col>0</xdr:col>
      <xdr:colOff>428625</xdr:colOff>
      <xdr:row>982</xdr:row>
      <xdr:rowOff>428625</xdr:rowOff>
    </xdr:to>
    <xdr:pic>
      <xdr:nvPicPr>
        <xdr:cNvPr id="2074" name="picA1320"/>
        <xdr:cNvPicPr>
          <a:picLocks noChangeAspect="1"/>
        </xdr:cNvPicPr>
      </xdr:nvPicPr>
      <xdr:blipFill>
        <a:blip xmlns:r="http://schemas.openxmlformats.org/officeDocument/2006/relationships" r:embed="rId4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918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983</xdr:row>
      <xdr:rowOff>28575</xdr:rowOff>
    </xdr:from>
    <xdr:to>
      <xdr:col>0</xdr:col>
      <xdr:colOff>428625</xdr:colOff>
      <xdr:row>983</xdr:row>
      <xdr:rowOff>428625</xdr:rowOff>
    </xdr:to>
    <xdr:pic>
      <xdr:nvPicPr>
        <xdr:cNvPr id="2075" name="picA1321"/>
        <xdr:cNvPicPr>
          <a:picLocks noChangeAspect="1"/>
        </xdr:cNvPicPr>
      </xdr:nvPicPr>
      <xdr:blipFill>
        <a:blip xmlns:r="http://schemas.openxmlformats.org/officeDocument/2006/relationships" r:embed="rId4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2962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985</xdr:row>
      <xdr:rowOff>28575</xdr:rowOff>
    </xdr:from>
    <xdr:to>
      <xdr:col>0</xdr:col>
      <xdr:colOff>428625</xdr:colOff>
      <xdr:row>985</xdr:row>
      <xdr:rowOff>428625</xdr:rowOff>
    </xdr:to>
    <xdr:pic>
      <xdr:nvPicPr>
        <xdr:cNvPr id="2076" name="picA1323"/>
        <xdr:cNvPicPr>
          <a:picLocks noChangeAspect="1"/>
        </xdr:cNvPicPr>
      </xdr:nvPicPr>
      <xdr:blipFill>
        <a:blip xmlns:r="http://schemas.openxmlformats.org/officeDocument/2006/relationships" r:embed="rId4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050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984</xdr:row>
      <xdr:rowOff>28575</xdr:rowOff>
    </xdr:from>
    <xdr:to>
      <xdr:col>0</xdr:col>
      <xdr:colOff>428625</xdr:colOff>
      <xdr:row>984</xdr:row>
      <xdr:rowOff>428625</xdr:rowOff>
    </xdr:to>
    <xdr:pic>
      <xdr:nvPicPr>
        <xdr:cNvPr id="2077" name="picA1322"/>
        <xdr:cNvPicPr>
          <a:picLocks noChangeAspect="1"/>
        </xdr:cNvPicPr>
      </xdr:nvPicPr>
      <xdr:blipFill>
        <a:blip xmlns:r="http://schemas.openxmlformats.org/officeDocument/2006/relationships" r:embed="rId4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006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986</xdr:row>
      <xdr:rowOff>28575</xdr:rowOff>
    </xdr:from>
    <xdr:to>
      <xdr:col>0</xdr:col>
      <xdr:colOff>428625</xdr:colOff>
      <xdr:row>986</xdr:row>
      <xdr:rowOff>428625</xdr:rowOff>
    </xdr:to>
    <xdr:pic>
      <xdr:nvPicPr>
        <xdr:cNvPr id="2078" name="picA1324"/>
        <xdr:cNvPicPr>
          <a:picLocks noChangeAspect="1"/>
        </xdr:cNvPicPr>
      </xdr:nvPicPr>
      <xdr:blipFill>
        <a:blip xmlns:r="http://schemas.openxmlformats.org/officeDocument/2006/relationships" r:embed="rId4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093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987</xdr:row>
      <xdr:rowOff>28575</xdr:rowOff>
    </xdr:from>
    <xdr:to>
      <xdr:col>0</xdr:col>
      <xdr:colOff>428625</xdr:colOff>
      <xdr:row>987</xdr:row>
      <xdr:rowOff>428625</xdr:rowOff>
    </xdr:to>
    <xdr:pic>
      <xdr:nvPicPr>
        <xdr:cNvPr id="2079" name="picA1325"/>
        <xdr:cNvPicPr>
          <a:picLocks noChangeAspect="1"/>
        </xdr:cNvPicPr>
      </xdr:nvPicPr>
      <xdr:blipFill>
        <a:blip xmlns:r="http://schemas.openxmlformats.org/officeDocument/2006/relationships" r:embed="rId4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137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988</xdr:row>
      <xdr:rowOff>28575</xdr:rowOff>
    </xdr:from>
    <xdr:to>
      <xdr:col>0</xdr:col>
      <xdr:colOff>428625</xdr:colOff>
      <xdr:row>988</xdr:row>
      <xdr:rowOff>428625</xdr:rowOff>
    </xdr:to>
    <xdr:pic>
      <xdr:nvPicPr>
        <xdr:cNvPr id="2080" name="picA1326"/>
        <xdr:cNvPicPr>
          <a:picLocks noChangeAspect="1"/>
        </xdr:cNvPicPr>
      </xdr:nvPicPr>
      <xdr:blipFill>
        <a:blip xmlns:r="http://schemas.openxmlformats.org/officeDocument/2006/relationships" r:embed="rId4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181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989</xdr:row>
      <xdr:rowOff>28575</xdr:rowOff>
    </xdr:from>
    <xdr:to>
      <xdr:col>0</xdr:col>
      <xdr:colOff>428625</xdr:colOff>
      <xdr:row>989</xdr:row>
      <xdr:rowOff>428625</xdr:rowOff>
    </xdr:to>
    <xdr:pic>
      <xdr:nvPicPr>
        <xdr:cNvPr id="2081" name="picA1327"/>
        <xdr:cNvPicPr>
          <a:picLocks noChangeAspect="1"/>
        </xdr:cNvPicPr>
      </xdr:nvPicPr>
      <xdr:blipFill>
        <a:blip xmlns:r="http://schemas.openxmlformats.org/officeDocument/2006/relationships" r:embed="rId4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225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990</xdr:row>
      <xdr:rowOff>28575</xdr:rowOff>
    </xdr:from>
    <xdr:to>
      <xdr:col>0</xdr:col>
      <xdr:colOff>428625</xdr:colOff>
      <xdr:row>990</xdr:row>
      <xdr:rowOff>428625</xdr:rowOff>
    </xdr:to>
    <xdr:pic>
      <xdr:nvPicPr>
        <xdr:cNvPr id="2082" name="picA1328"/>
        <xdr:cNvPicPr>
          <a:picLocks noChangeAspect="1"/>
        </xdr:cNvPicPr>
      </xdr:nvPicPr>
      <xdr:blipFill>
        <a:blip xmlns:r="http://schemas.openxmlformats.org/officeDocument/2006/relationships" r:embed="rId4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269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992</xdr:row>
      <xdr:rowOff>28575</xdr:rowOff>
    </xdr:from>
    <xdr:to>
      <xdr:col>0</xdr:col>
      <xdr:colOff>428625</xdr:colOff>
      <xdr:row>992</xdr:row>
      <xdr:rowOff>428625</xdr:rowOff>
    </xdr:to>
    <xdr:pic>
      <xdr:nvPicPr>
        <xdr:cNvPr id="2083" name="picA1330"/>
        <xdr:cNvPicPr>
          <a:picLocks noChangeAspect="1"/>
        </xdr:cNvPicPr>
      </xdr:nvPicPr>
      <xdr:blipFill>
        <a:blip xmlns:r="http://schemas.openxmlformats.org/officeDocument/2006/relationships" r:embed="rId4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356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991</xdr:row>
      <xdr:rowOff>28575</xdr:rowOff>
    </xdr:from>
    <xdr:to>
      <xdr:col>0</xdr:col>
      <xdr:colOff>428625</xdr:colOff>
      <xdr:row>991</xdr:row>
      <xdr:rowOff>428625</xdr:rowOff>
    </xdr:to>
    <xdr:pic>
      <xdr:nvPicPr>
        <xdr:cNvPr id="2084" name="picA1329"/>
        <xdr:cNvPicPr>
          <a:picLocks noChangeAspect="1"/>
        </xdr:cNvPicPr>
      </xdr:nvPicPr>
      <xdr:blipFill>
        <a:blip xmlns:r="http://schemas.openxmlformats.org/officeDocument/2006/relationships" r:embed="rId4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313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993</xdr:row>
      <xdr:rowOff>28575</xdr:rowOff>
    </xdr:from>
    <xdr:to>
      <xdr:col>0</xdr:col>
      <xdr:colOff>428625</xdr:colOff>
      <xdr:row>993</xdr:row>
      <xdr:rowOff>428625</xdr:rowOff>
    </xdr:to>
    <xdr:pic>
      <xdr:nvPicPr>
        <xdr:cNvPr id="2085" name="picA1331"/>
        <xdr:cNvPicPr>
          <a:picLocks noChangeAspect="1"/>
        </xdr:cNvPicPr>
      </xdr:nvPicPr>
      <xdr:blipFill>
        <a:blip xmlns:r="http://schemas.openxmlformats.org/officeDocument/2006/relationships" r:embed="rId4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400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994</xdr:row>
      <xdr:rowOff>28575</xdr:rowOff>
    </xdr:from>
    <xdr:to>
      <xdr:col>0</xdr:col>
      <xdr:colOff>428625</xdr:colOff>
      <xdr:row>994</xdr:row>
      <xdr:rowOff>428625</xdr:rowOff>
    </xdr:to>
    <xdr:pic>
      <xdr:nvPicPr>
        <xdr:cNvPr id="2086" name="picA1332"/>
        <xdr:cNvPicPr>
          <a:picLocks noChangeAspect="1"/>
        </xdr:cNvPicPr>
      </xdr:nvPicPr>
      <xdr:blipFill>
        <a:blip xmlns:r="http://schemas.openxmlformats.org/officeDocument/2006/relationships" r:embed="rId4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444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995</xdr:row>
      <xdr:rowOff>28575</xdr:rowOff>
    </xdr:from>
    <xdr:to>
      <xdr:col>0</xdr:col>
      <xdr:colOff>428625</xdr:colOff>
      <xdr:row>995</xdr:row>
      <xdr:rowOff>428625</xdr:rowOff>
    </xdr:to>
    <xdr:pic>
      <xdr:nvPicPr>
        <xdr:cNvPr id="2087" name="picA1333"/>
        <xdr:cNvPicPr>
          <a:picLocks noChangeAspect="1"/>
        </xdr:cNvPicPr>
      </xdr:nvPicPr>
      <xdr:blipFill>
        <a:blip xmlns:r="http://schemas.openxmlformats.org/officeDocument/2006/relationships" r:embed="rId4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488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1584</xdr:row>
      <xdr:rowOff>28575</xdr:rowOff>
    </xdr:from>
    <xdr:to>
      <xdr:col>0</xdr:col>
      <xdr:colOff>428625</xdr:colOff>
      <xdr:row>1584</xdr:row>
      <xdr:rowOff>428625</xdr:rowOff>
    </xdr:to>
    <xdr:pic>
      <xdr:nvPicPr>
        <xdr:cNvPr id="2088" name="picA1334"/>
        <xdr:cNvPicPr>
          <a:picLocks noChangeAspect="1"/>
        </xdr:cNvPicPr>
      </xdr:nvPicPr>
      <xdr:blipFill>
        <a:blip xmlns:r="http://schemas.openxmlformats.org/officeDocument/2006/relationships" r:embed="rId4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295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1585</xdr:row>
      <xdr:rowOff>28575</xdr:rowOff>
    </xdr:from>
    <xdr:to>
      <xdr:col>0</xdr:col>
      <xdr:colOff>428625</xdr:colOff>
      <xdr:row>1585</xdr:row>
      <xdr:rowOff>428625</xdr:rowOff>
    </xdr:to>
    <xdr:pic>
      <xdr:nvPicPr>
        <xdr:cNvPr id="2089" name="picA1335"/>
        <xdr:cNvPicPr>
          <a:picLocks noChangeAspect="1"/>
        </xdr:cNvPicPr>
      </xdr:nvPicPr>
      <xdr:blipFill>
        <a:blip xmlns:r="http://schemas.openxmlformats.org/officeDocument/2006/relationships" r:embed="rId4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339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1586</xdr:row>
      <xdr:rowOff>28575</xdr:rowOff>
    </xdr:from>
    <xdr:to>
      <xdr:col>0</xdr:col>
      <xdr:colOff>428625</xdr:colOff>
      <xdr:row>1586</xdr:row>
      <xdr:rowOff>428625</xdr:rowOff>
    </xdr:to>
    <xdr:pic>
      <xdr:nvPicPr>
        <xdr:cNvPr id="2090" name="picA1338"/>
        <xdr:cNvPicPr>
          <a:picLocks noChangeAspect="1"/>
        </xdr:cNvPicPr>
      </xdr:nvPicPr>
      <xdr:blipFill>
        <a:blip xmlns:r="http://schemas.openxmlformats.org/officeDocument/2006/relationships" r:embed="rId4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382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997</xdr:row>
      <xdr:rowOff>28575</xdr:rowOff>
    </xdr:from>
    <xdr:to>
      <xdr:col>0</xdr:col>
      <xdr:colOff>428625</xdr:colOff>
      <xdr:row>997</xdr:row>
      <xdr:rowOff>428625</xdr:rowOff>
    </xdr:to>
    <xdr:pic>
      <xdr:nvPicPr>
        <xdr:cNvPr id="2091" name="picA1337"/>
        <xdr:cNvPicPr>
          <a:picLocks noChangeAspect="1"/>
        </xdr:cNvPicPr>
      </xdr:nvPicPr>
      <xdr:blipFill>
        <a:blip xmlns:r="http://schemas.openxmlformats.org/officeDocument/2006/relationships" r:embed="rId4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575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996</xdr:row>
      <xdr:rowOff>28575</xdr:rowOff>
    </xdr:from>
    <xdr:to>
      <xdr:col>0</xdr:col>
      <xdr:colOff>428625</xdr:colOff>
      <xdr:row>996</xdr:row>
      <xdr:rowOff>428625</xdr:rowOff>
    </xdr:to>
    <xdr:pic>
      <xdr:nvPicPr>
        <xdr:cNvPr id="2092" name="picA1336"/>
        <xdr:cNvPicPr>
          <a:picLocks noChangeAspect="1"/>
        </xdr:cNvPicPr>
      </xdr:nvPicPr>
      <xdr:blipFill>
        <a:blip xmlns:r="http://schemas.openxmlformats.org/officeDocument/2006/relationships" r:embed="rId4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532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1587</xdr:row>
      <xdr:rowOff>28575</xdr:rowOff>
    </xdr:from>
    <xdr:to>
      <xdr:col>0</xdr:col>
      <xdr:colOff>428625</xdr:colOff>
      <xdr:row>1587</xdr:row>
      <xdr:rowOff>428625</xdr:rowOff>
    </xdr:to>
    <xdr:pic>
      <xdr:nvPicPr>
        <xdr:cNvPr id="2093" name="picA1339"/>
        <xdr:cNvPicPr>
          <a:picLocks noChangeAspect="1"/>
        </xdr:cNvPicPr>
      </xdr:nvPicPr>
      <xdr:blipFill>
        <a:blip xmlns:r="http://schemas.openxmlformats.org/officeDocument/2006/relationships" r:embed="rId4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426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998</xdr:row>
      <xdr:rowOff>28575</xdr:rowOff>
    </xdr:from>
    <xdr:to>
      <xdr:col>0</xdr:col>
      <xdr:colOff>428625</xdr:colOff>
      <xdr:row>998</xdr:row>
      <xdr:rowOff>428625</xdr:rowOff>
    </xdr:to>
    <xdr:pic>
      <xdr:nvPicPr>
        <xdr:cNvPr id="2094" name="picA1340"/>
        <xdr:cNvPicPr>
          <a:picLocks noChangeAspect="1"/>
        </xdr:cNvPicPr>
      </xdr:nvPicPr>
      <xdr:blipFill>
        <a:blip xmlns:r="http://schemas.openxmlformats.org/officeDocument/2006/relationships" r:embed="rId4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619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999</xdr:row>
      <xdr:rowOff>28575</xdr:rowOff>
    </xdr:from>
    <xdr:to>
      <xdr:col>0</xdr:col>
      <xdr:colOff>428625</xdr:colOff>
      <xdr:row>999</xdr:row>
      <xdr:rowOff>428625</xdr:rowOff>
    </xdr:to>
    <xdr:pic>
      <xdr:nvPicPr>
        <xdr:cNvPr id="2095" name="picA1341"/>
        <xdr:cNvPicPr>
          <a:picLocks noChangeAspect="1"/>
        </xdr:cNvPicPr>
      </xdr:nvPicPr>
      <xdr:blipFill>
        <a:blip xmlns:r="http://schemas.openxmlformats.org/officeDocument/2006/relationships" r:embed="rId4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663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1001</xdr:row>
      <xdr:rowOff>28575</xdr:rowOff>
    </xdr:from>
    <xdr:to>
      <xdr:col>0</xdr:col>
      <xdr:colOff>428625</xdr:colOff>
      <xdr:row>1001</xdr:row>
      <xdr:rowOff>428625</xdr:rowOff>
    </xdr:to>
    <xdr:pic>
      <xdr:nvPicPr>
        <xdr:cNvPr id="2096" name="picA1343"/>
        <xdr:cNvPicPr>
          <a:picLocks noChangeAspect="1"/>
        </xdr:cNvPicPr>
      </xdr:nvPicPr>
      <xdr:blipFill>
        <a:blip xmlns:r="http://schemas.openxmlformats.org/officeDocument/2006/relationships" r:embed="rId4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751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1000</xdr:row>
      <xdr:rowOff>28575</xdr:rowOff>
    </xdr:from>
    <xdr:to>
      <xdr:col>0</xdr:col>
      <xdr:colOff>428625</xdr:colOff>
      <xdr:row>1000</xdr:row>
      <xdr:rowOff>428625</xdr:rowOff>
    </xdr:to>
    <xdr:pic>
      <xdr:nvPicPr>
        <xdr:cNvPr id="2097" name="picA1342"/>
        <xdr:cNvPicPr>
          <a:picLocks noChangeAspect="1"/>
        </xdr:cNvPicPr>
      </xdr:nvPicPr>
      <xdr:blipFill>
        <a:blip xmlns:r="http://schemas.openxmlformats.org/officeDocument/2006/relationships" r:embed="rId4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707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1002</xdr:row>
      <xdr:rowOff>28575</xdr:rowOff>
    </xdr:from>
    <xdr:to>
      <xdr:col>0</xdr:col>
      <xdr:colOff>428625</xdr:colOff>
      <xdr:row>1002</xdr:row>
      <xdr:rowOff>428625</xdr:rowOff>
    </xdr:to>
    <xdr:pic>
      <xdr:nvPicPr>
        <xdr:cNvPr id="2098" name="picA1344"/>
        <xdr:cNvPicPr>
          <a:picLocks noChangeAspect="1"/>
        </xdr:cNvPicPr>
      </xdr:nvPicPr>
      <xdr:blipFill>
        <a:blip xmlns:r="http://schemas.openxmlformats.org/officeDocument/2006/relationships" r:embed="rId4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794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1003</xdr:row>
      <xdr:rowOff>28575</xdr:rowOff>
    </xdr:from>
    <xdr:to>
      <xdr:col>0</xdr:col>
      <xdr:colOff>428625</xdr:colOff>
      <xdr:row>1003</xdr:row>
      <xdr:rowOff>428625</xdr:rowOff>
    </xdr:to>
    <xdr:pic>
      <xdr:nvPicPr>
        <xdr:cNvPr id="2099" name="picA1345"/>
        <xdr:cNvPicPr>
          <a:picLocks noChangeAspect="1"/>
        </xdr:cNvPicPr>
      </xdr:nvPicPr>
      <xdr:blipFill>
        <a:blip xmlns:r="http://schemas.openxmlformats.org/officeDocument/2006/relationships" r:embed="rId4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838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1005</xdr:row>
      <xdr:rowOff>28575</xdr:rowOff>
    </xdr:from>
    <xdr:to>
      <xdr:col>0</xdr:col>
      <xdr:colOff>428625</xdr:colOff>
      <xdr:row>1005</xdr:row>
      <xdr:rowOff>428625</xdr:rowOff>
    </xdr:to>
    <xdr:pic>
      <xdr:nvPicPr>
        <xdr:cNvPr id="2100" name="picA1347"/>
        <xdr:cNvPicPr>
          <a:picLocks noChangeAspect="1"/>
        </xdr:cNvPicPr>
      </xdr:nvPicPr>
      <xdr:blipFill>
        <a:blip xmlns:r="http://schemas.openxmlformats.org/officeDocument/2006/relationships" r:embed="rId4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926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1004</xdr:row>
      <xdr:rowOff>28575</xdr:rowOff>
    </xdr:from>
    <xdr:to>
      <xdr:col>0</xdr:col>
      <xdr:colOff>428625</xdr:colOff>
      <xdr:row>1004</xdr:row>
      <xdr:rowOff>428625</xdr:rowOff>
    </xdr:to>
    <xdr:pic>
      <xdr:nvPicPr>
        <xdr:cNvPr id="2101" name="picA1346"/>
        <xdr:cNvPicPr>
          <a:picLocks noChangeAspect="1"/>
        </xdr:cNvPicPr>
      </xdr:nvPicPr>
      <xdr:blipFill>
        <a:blip xmlns:r="http://schemas.openxmlformats.org/officeDocument/2006/relationships" r:embed="rId4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882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1006</xdr:row>
      <xdr:rowOff>28575</xdr:rowOff>
    </xdr:from>
    <xdr:to>
      <xdr:col>0</xdr:col>
      <xdr:colOff>428625</xdr:colOff>
      <xdr:row>1006</xdr:row>
      <xdr:rowOff>428625</xdr:rowOff>
    </xdr:to>
    <xdr:pic>
      <xdr:nvPicPr>
        <xdr:cNvPr id="2102" name="picA1348"/>
        <xdr:cNvPicPr>
          <a:picLocks noChangeAspect="1"/>
        </xdr:cNvPicPr>
      </xdr:nvPicPr>
      <xdr:blipFill>
        <a:blip xmlns:r="http://schemas.openxmlformats.org/officeDocument/2006/relationships" r:embed="rId4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3970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1007</xdr:row>
      <xdr:rowOff>28575</xdr:rowOff>
    </xdr:from>
    <xdr:to>
      <xdr:col>0</xdr:col>
      <xdr:colOff>428625</xdr:colOff>
      <xdr:row>1007</xdr:row>
      <xdr:rowOff>428625</xdr:rowOff>
    </xdr:to>
    <xdr:pic>
      <xdr:nvPicPr>
        <xdr:cNvPr id="2103" name="picA1349"/>
        <xdr:cNvPicPr>
          <a:picLocks noChangeAspect="1"/>
        </xdr:cNvPicPr>
      </xdr:nvPicPr>
      <xdr:blipFill>
        <a:blip xmlns:r="http://schemas.openxmlformats.org/officeDocument/2006/relationships" r:embed="rId4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014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1588</xdr:row>
      <xdr:rowOff>28575</xdr:rowOff>
    </xdr:from>
    <xdr:to>
      <xdr:col>0</xdr:col>
      <xdr:colOff>428625</xdr:colOff>
      <xdr:row>1588</xdr:row>
      <xdr:rowOff>428625</xdr:rowOff>
    </xdr:to>
    <xdr:pic>
      <xdr:nvPicPr>
        <xdr:cNvPr id="2104" name="picA1350"/>
        <xdr:cNvPicPr>
          <a:picLocks noChangeAspect="1"/>
        </xdr:cNvPicPr>
      </xdr:nvPicPr>
      <xdr:blipFill>
        <a:blip xmlns:r="http://schemas.openxmlformats.org/officeDocument/2006/relationships" r:embed="rId4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470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1008</xdr:row>
      <xdr:rowOff>28575</xdr:rowOff>
    </xdr:from>
    <xdr:to>
      <xdr:col>0</xdr:col>
      <xdr:colOff>428625</xdr:colOff>
      <xdr:row>1008</xdr:row>
      <xdr:rowOff>428625</xdr:rowOff>
    </xdr:to>
    <xdr:pic>
      <xdr:nvPicPr>
        <xdr:cNvPr id="2105" name="picA1351"/>
        <xdr:cNvPicPr>
          <a:picLocks noChangeAspect="1"/>
        </xdr:cNvPicPr>
      </xdr:nvPicPr>
      <xdr:blipFill>
        <a:blip xmlns:r="http://schemas.openxmlformats.org/officeDocument/2006/relationships" r:embed="rId4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057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1009</xdr:row>
      <xdr:rowOff>28575</xdr:rowOff>
    </xdr:from>
    <xdr:to>
      <xdr:col>0</xdr:col>
      <xdr:colOff>428625</xdr:colOff>
      <xdr:row>1009</xdr:row>
      <xdr:rowOff>428625</xdr:rowOff>
    </xdr:to>
    <xdr:pic>
      <xdr:nvPicPr>
        <xdr:cNvPr id="2106" name="picA1352"/>
        <xdr:cNvPicPr>
          <a:picLocks noChangeAspect="1"/>
        </xdr:cNvPicPr>
      </xdr:nvPicPr>
      <xdr:blipFill>
        <a:blip xmlns:r="http://schemas.openxmlformats.org/officeDocument/2006/relationships" r:embed="rId4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101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1010</xdr:row>
      <xdr:rowOff>28575</xdr:rowOff>
    </xdr:from>
    <xdr:to>
      <xdr:col>0</xdr:col>
      <xdr:colOff>428625</xdr:colOff>
      <xdr:row>1010</xdr:row>
      <xdr:rowOff>428625</xdr:rowOff>
    </xdr:to>
    <xdr:pic>
      <xdr:nvPicPr>
        <xdr:cNvPr id="2107" name="picA1353"/>
        <xdr:cNvPicPr>
          <a:picLocks noChangeAspect="1"/>
        </xdr:cNvPicPr>
      </xdr:nvPicPr>
      <xdr:blipFill>
        <a:blip xmlns:r="http://schemas.openxmlformats.org/officeDocument/2006/relationships" r:embed="rId4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145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1011</xdr:row>
      <xdr:rowOff>28575</xdr:rowOff>
    </xdr:from>
    <xdr:to>
      <xdr:col>0</xdr:col>
      <xdr:colOff>428625</xdr:colOff>
      <xdr:row>1011</xdr:row>
      <xdr:rowOff>428625</xdr:rowOff>
    </xdr:to>
    <xdr:pic>
      <xdr:nvPicPr>
        <xdr:cNvPr id="2108" name="picA1354"/>
        <xdr:cNvPicPr>
          <a:picLocks noChangeAspect="1"/>
        </xdr:cNvPicPr>
      </xdr:nvPicPr>
      <xdr:blipFill>
        <a:blip xmlns:r="http://schemas.openxmlformats.org/officeDocument/2006/relationships" r:embed="rId4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189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1012</xdr:row>
      <xdr:rowOff>28575</xdr:rowOff>
    </xdr:from>
    <xdr:to>
      <xdr:col>0</xdr:col>
      <xdr:colOff>428625</xdr:colOff>
      <xdr:row>1012</xdr:row>
      <xdr:rowOff>428625</xdr:rowOff>
    </xdr:to>
    <xdr:pic>
      <xdr:nvPicPr>
        <xdr:cNvPr id="2109" name="picA1355"/>
        <xdr:cNvPicPr>
          <a:picLocks noChangeAspect="1"/>
        </xdr:cNvPicPr>
      </xdr:nvPicPr>
      <xdr:blipFill>
        <a:blip xmlns:r="http://schemas.openxmlformats.org/officeDocument/2006/relationships" r:embed="rId4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233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1013</xdr:row>
      <xdr:rowOff>28575</xdr:rowOff>
    </xdr:from>
    <xdr:to>
      <xdr:col>0</xdr:col>
      <xdr:colOff>428625</xdr:colOff>
      <xdr:row>1013</xdr:row>
      <xdr:rowOff>428625</xdr:rowOff>
    </xdr:to>
    <xdr:pic>
      <xdr:nvPicPr>
        <xdr:cNvPr id="2110" name="picA1356"/>
        <xdr:cNvPicPr>
          <a:picLocks noChangeAspect="1"/>
        </xdr:cNvPicPr>
      </xdr:nvPicPr>
      <xdr:blipFill>
        <a:blip xmlns:r="http://schemas.openxmlformats.org/officeDocument/2006/relationships" r:embed="rId4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276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1018</xdr:row>
      <xdr:rowOff>28575</xdr:rowOff>
    </xdr:from>
    <xdr:to>
      <xdr:col>0</xdr:col>
      <xdr:colOff>428625</xdr:colOff>
      <xdr:row>1018</xdr:row>
      <xdr:rowOff>428625</xdr:rowOff>
    </xdr:to>
    <xdr:pic>
      <xdr:nvPicPr>
        <xdr:cNvPr id="2111" name="picA1361"/>
        <xdr:cNvPicPr>
          <a:picLocks noChangeAspect="1"/>
        </xdr:cNvPicPr>
      </xdr:nvPicPr>
      <xdr:blipFill>
        <a:blip xmlns:r="http://schemas.openxmlformats.org/officeDocument/2006/relationships" r:embed="rId4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496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1019</xdr:row>
      <xdr:rowOff>28575</xdr:rowOff>
    </xdr:from>
    <xdr:to>
      <xdr:col>0</xdr:col>
      <xdr:colOff>428625</xdr:colOff>
      <xdr:row>1019</xdr:row>
      <xdr:rowOff>428625</xdr:rowOff>
    </xdr:to>
    <xdr:pic>
      <xdr:nvPicPr>
        <xdr:cNvPr id="2112" name="picA1362"/>
        <xdr:cNvPicPr>
          <a:picLocks noChangeAspect="1"/>
        </xdr:cNvPicPr>
      </xdr:nvPicPr>
      <xdr:blipFill>
        <a:blip xmlns:r="http://schemas.openxmlformats.org/officeDocument/2006/relationships" r:embed="rId4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539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1020</xdr:row>
      <xdr:rowOff>28575</xdr:rowOff>
    </xdr:from>
    <xdr:to>
      <xdr:col>0</xdr:col>
      <xdr:colOff>428625</xdr:colOff>
      <xdr:row>1020</xdr:row>
      <xdr:rowOff>428625</xdr:rowOff>
    </xdr:to>
    <xdr:pic>
      <xdr:nvPicPr>
        <xdr:cNvPr id="2113" name="picA1363"/>
        <xdr:cNvPicPr>
          <a:picLocks noChangeAspect="1"/>
        </xdr:cNvPicPr>
      </xdr:nvPicPr>
      <xdr:blipFill>
        <a:blip xmlns:r="http://schemas.openxmlformats.org/officeDocument/2006/relationships" r:embed="rId4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583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1021</xdr:row>
      <xdr:rowOff>28575</xdr:rowOff>
    </xdr:from>
    <xdr:to>
      <xdr:col>0</xdr:col>
      <xdr:colOff>428625</xdr:colOff>
      <xdr:row>1021</xdr:row>
      <xdr:rowOff>428625</xdr:rowOff>
    </xdr:to>
    <xdr:pic>
      <xdr:nvPicPr>
        <xdr:cNvPr id="2114" name="picA1364"/>
        <xdr:cNvPicPr>
          <a:picLocks noChangeAspect="1"/>
        </xdr:cNvPicPr>
      </xdr:nvPicPr>
      <xdr:blipFill>
        <a:blip xmlns:r="http://schemas.openxmlformats.org/officeDocument/2006/relationships" r:embed="rId4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627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1022</xdr:row>
      <xdr:rowOff>28575</xdr:rowOff>
    </xdr:from>
    <xdr:to>
      <xdr:col>0</xdr:col>
      <xdr:colOff>428625</xdr:colOff>
      <xdr:row>1022</xdr:row>
      <xdr:rowOff>428625</xdr:rowOff>
    </xdr:to>
    <xdr:pic>
      <xdr:nvPicPr>
        <xdr:cNvPr id="2115" name="picA1365"/>
        <xdr:cNvPicPr>
          <a:picLocks noChangeAspect="1"/>
        </xdr:cNvPicPr>
      </xdr:nvPicPr>
      <xdr:blipFill>
        <a:blip xmlns:r="http://schemas.openxmlformats.org/officeDocument/2006/relationships" r:embed="rId4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671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1023</xdr:row>
      <xdr:rowOff>28575</xdr:rowOff>
    </xdr:from>
    <xdr:to>
      <xdr:col>0</xdr:col>
      <xdr:colOff>428625</xdr:colOff>
      <xdr:row>1023</xdr:row>
      <xdr:rowOff>428625</xdr:rowOff>
    </xdr:to>
    <xdr:pic>
      <xdr:nvPicPr>
        <xdr:cNvPr id="2116" name="picA1366"/>
        <xdr:cNvPicPr>
          <a:picLocks noChangeAspect="1"/>
        </xdr:cNvPicPr>
      </xdr:nvPicPr>
      <xdr:blipFill>
        <a:blip xmlns:r="http://schemas.openxmlformats.org/officeDocument/2006/relationships" r:embed="rId4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715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1024</xdr:row>
      <xdr:rowOff>28575</xdr:rowOff>
    </xdr:from>
    <xdr:to>
      <xdr:col>0</xdr:col>
      <xdr:colOff>428625</xdr:colOff>
      <xdr:row>1024</xdr:row>
      <xdr:rowOff>428625</xdr:rowOff>
    </xdr:to>
    <xdr:pic>
      <xdr:nvPicPr>
        <xdr:cNvPr id="2117" name="picA1367"/>
        <xdr:cNvPicPr>
          <a:picLocks noChangeAspect="1"/>
        </xdr:cNvPicPr>
      </xdr:nvPicPr>
      <xdr:blipFill>
        <a:blip xmlns:r="http://schemas.openxmlformats.org/officeDocument/2006/relationships" r:embed="rId4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758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1025</xdr:row>
      <xdr:rowOff>28575</xdr:rowOff>
    </xdr:from>
    <xdr:to>
      <xdr:col>0</xdr:col>
      <xdr:colOff>428625</xdr:colOff>
      <xdr:row>1025</xdr:row>
      <xdr:rowOff>428625</xdr:rowOff>
    </xdr:to>
    <xdr:pic>
      <xdr:nvPicPr>
        <xdr:cNvPr id="2118" name="picA1368"/>
        <xdr:cNvPicPr>
          <a:picLocks noChangeAspect="1"/>
        </xdr:cNvPicPr>
      </xdr:nvPicPr>
      <xdr:blipFill>
        <a:blip xmlns:r="http://schemas.openxmlformats.org/officeDocument/2006/relationships" r:embed="rId4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802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1026</xdr:row>
      <xdr:rowOff>28575</xdr:rowOff>
    </xdr:from>
    <xdr:to>
      <xdr:col>0</xdr:col>
      <xdr:colOff>428625</xdr:colOff>
      <xdr:row>1026</xdr:row>
      <xdr:rowOff>428625</xdr:rowOff>
    </xdr:to>
    <xdr:pic>
      <xdr:nvPicPr>
        <xdr:cNvPr id="2119" name="picA1369"/>
        <xdr:cNvPicPr>
          <a:picLocks noChangeAspect="1"/>
        </xdr:cNvPicPr>
      </xdr:nvPicPr>
      <xdr:blipFill>
        <a:blip xmlns:r="http://schemas.openxmlformats.org/officeDocument/2006/relationships" r:embed="rId4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846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1027</xdr:row>
      <xdr:rowOff>28575</xdr:rowOff>
    </xdr:from>
    <xdr:to>
      <xdr:col>0</xdr:col>
      <xdr:colOff>428625</xdr:colOff>
      <xdr:row>1027</xdr:row>
      <xdr:rowOff>428625</xdr:rowOff>
    </xdr:to>
    <xdr:pic>
      <xdr:nvPicPr>
        <xdr:cNvPr id="2120" name="picA1370"/>
        <xdr:cNvPicPr>
          <a:picLocks noChangeAspect="1"/>
        </xdr:cNvPicPr>
      </xdr:nvPicPr>
      <xdr:blipFill>
        <a:blip xmlns:r="http://schemas.openxmlformats.org/officeDocument/2006/relationships" r:embed="rId4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890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1028</xdr:row>
      <xdr:rowOff>28575</xdr:rowOff>
    </xdr:from>
    <xdr:to>
      <xdr:col>0</xdr:col>
      <xdr:colOff>428625</xdr:colOff>
      <xdr:row>1028</xdr:row>
      <xdr:rowOff>428625</xdr:rowOff>
    </xdr:to>
    <xdr:pic>
      <xdr:nvPicPr>
        <xdr:cNvPr id="2121" name="picA1371"/>
        <xdr:cNvPicPr>
          <a:picLocks noChangeAspect="1"/>
        </xdr:cNvPicPr>
      </xdr:nvPicPr>
      <xdr:blipFill>
        <a:blip xmlns:r="http://schemas.openxmlformats.org/officeDocument/2006/relationships" r:embed="rId4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934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1029</xdr:row>
      <xdr:rowOff>28575</xdr:rowOff>
    </xdr:from>
    <xdr:to>
      <xdr:col>0</xdr:col>
      <xdr:colOff>428625</xdr:colOff>
      <xdr:row>1029</xdr:row>
      <xdr:rowOff>428625</xdr:rowOff>
    </xdr:to>
    <xdr:pic>
      <xdr:nvPicPr>
        <xdr:cNvPr id="2122" name="picA1372"/>
        <xdr:cNvPicPr>
          <a:picLocks noChangeAspect="1"/>
        </xdr:cNvPicPr>
      </xdr:nvPicPr>
      <xdr:blipFill>
        <a:blip xmlns:r="http://schemas.openxmlformats.org/officeDocument/2006/relationships" r:embed="rId4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4978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1030</xdr:row>
      <xdr:rowOff>28575</xdr:rowOff>
    </xdr:from>
    <xdr:to>
      <xdr:col>0</xdr:col>
      <xdr:colOff>428625</xdr:colOff>
      <xdr:row>1030</xdr:row>
      <xdr:rowOff>428625</xdr:rowOff>
    </xdr:to>
    <xdr:pic>
      <xdr:nvPicPr>
        <xdr:cNvPr id="2123" name="picA1373"/>
        <xdr:cNvPicPr>
          <a:picLocks noChangeAspect="1"/>
        </xdr:cNvPicPr>
      </xdr:nvPicPr>
      <xdr:blipFill>
        <a:blip xmlns:r="http://schemas.openxmlformats.org/officeDocument/2006/relationships" r:embed="rId4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021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1031</xdr:row>
      <xdr:rowOff>28575</xdr:rowOff>
    </xdr:from>
    <xdr:to>
      <xdr:col>0</xdr:col>
      <xdr:colOff>428625</xdr:colOff>
      <xdr:row>1031</xdr:row>
      <xdr:rowOff>428625</xdr:rowOff>
    </xdr:to>
    <xdr:pic>
      <xdr:nvPicPr>
        <xdr:cNvPr id="2124" name="picA1374"/>
        <xdr:cNvPicPr>
          <a:picLocks noChangeAspect="1"/>
        </xdr:cNvPicPr>
      </xdr:nvPicPr>
      <xdr:blipFill>
        <a:blip xmlns:r="http://schemas.openxmlformats.org/officeDocument/2006/relationships" r:embed="rId4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065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1032</xdr:row>
      <xdr:rowOff>28575</xdr:rowOff>
    </xdr:from>
    <xdr:to>
      <xdr:col>0</xdr:col>
      <xdr:colOff>428625</xdr:colOff>
      <xdr:row>1032</xdr:row>
      <xdr:rowOff>428625</xdr:rowOff>
    </xdr:to>
    <xdr:pic>
      <xdr:nvPicPr>
        <xdr:cNvPr id="2125" name="picA1375"/>
        <xdr:cNvPicPr>
          <a:picLocks noChangeAspect="1"/>
        </xdr:cNvPicPr>
      </xdr:nvPicPr>
      <xdr:blipFill>
        <a:blip xmlns:r="http://schemas.openxmlformats.org/officeDocument/2006/relationships" r:embed="rId4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109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1033</xdr:row>
      <xdr:rowOff>28575</xdr:rowOff>
    </xdr:from>
    <xdr:to>
      <xdr:col>0</xdr:col>
      <xdr:colOff>428625</xdr:colOff>
      <xdr:row>1033</xdr:row>
      <xdr:rowOff>428625</xdr:rowOff>
    </xdr:to>
    <xdr:pic>
      <xdr:nvPicPr>
        <xdr:cNvPr id="2126" name="picA1376"/>
        <xdr:cNvPicPr>
          <a:picLocks noChangeAspect="1"/>
        </xdr:cNvPicPr>
      </xdr:nvPicPr>
      <xdr:blipFill>
        <a:blip xmlns:r="http://schemas.openxmlformats.org/officeDocument/2006/relationships" r:embed="rId4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153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1034</xdr:row>
      <xdr:rowOff>28575</xdr:rowOff>
    </xdr:from>
    <xdr:to>
      <xdr:col>0</xdr:col>
      <xdr:colOff>428625</xdr:colOff>
      <xdr:row>1034</xdr:row>
      <xdr:rowOff>428625</xdr:rowOff>
    </xdr:to>
    <xdr:pic>
      <xdr:nvPicPr>
        <xdr:cNvPr id="2127" name="picA1377"/>
        <xdr:cNvPicPr>
          <a:picLocks noChangeAspect="1"/>
        </xdr:cNvPicPr>
      </xdr:nvPicPr>
      <xdr:blipFill>
        <a:blip xmlns:r="http://schemas.openxmlformats.org/officeDocument/2006/relationships" r:embed="rId4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197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1035</xdr:row>
      <xdr:rowOff>28575</xdr:rowOff>
    </xdr:from>
    <xdr:to>
      <xdr:col>0</xdr:col>
      <xdr:colOff>428625</xdr:colOff>
      <xdr:row>1035</xdr:row>
      <xdr:rowOff>428625</xdr:rowOff>
    </xdr:to>
    <xdr:pic>
      <xdr:nvPicPr>
        <xdr:cNvPr id="2128" name="picA1378"/>
        <xdr:cNvPicPr>
          <a:picLocks noChangeAspect="1"/>
        </xdr:cNvPicPr>
      </xdr:nvPicPr>
      <xdr:blipFill>
        <a:blip xmlns:r="http://schemas.openxmlformats.org/officeDocument/2006/relationships" r:embed="rId4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240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1036</xdr:row>
      <xdr:rowOff>28575</xdr:rowOff>
    </xdr:from>
    <xdr:to>
      <xdr:col>0</xdr:col>
      <xdr:colOff>428625</xdr:colOff>
      <xdr:row>1036</xdr:row>
      <xdr:rowOff>428625</xdr:rowOff>
    </xdr:to>
    <xdr:pic>
      <xdr:nvPicPr>
        <xdr:cNvPr id="2129" name="picA1379"/>
        <xdr:cNvPicPr>
          <a:picLocks noChangeAspect="1"/>
        </xdr:cNvPicPr>
      </xdr:nvPicPr>
      <xdr:blipFill>
        <a:blip xmlns:r="http://schemas.openxmlformats.org/officeDocument/2006/relationships" r:embed="rId4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284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1037</xdr:row>
      <xdr:rowOff>28575</xdr:rowOff>
    </xdr:from>
    <xdr:to>
      <xdr:col>0</xdr:col>
      <xdr:colOff>428625</xdr:colOff>
      <xdr:row>1037</xdr:row>
      <xdr:rowOff>428625</xdr:rowOff>
    </xdr:to>
    <xdr:pic>
      <xdr:nvPicPr>
        <xdr:cNvPr id="2130" name="picA1380"/>
        <xdr:cNvPicPr>
          <a:picLocks noChangeAspect="1"/>
        </xdr:cNvPicPr>
      </xdr:nvPicPr>
      <xdr:blipFill>
        <a:blip xmlns:r="http://schemas.openxmlformats.org/officeDocument/2006/relationships" r:embed="rId4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328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1038</xdr:row>
      <xdr:rowOff>28575</xdr:rowOff>
    </xdr:from>
    <xdr:to>
      <xdr:col>0</xdr:col>
      <xdr:colOff>428625</xdr:colOff>
      <xdr:row>1038</xdr:row>
      <xdr:rowOff>428625</xdr:rowOff>
    </xdr:to>
    <xdr:pic>
      <xdr:nvPicPr>
        <xdr:cNvPr id="2131" name="picA1381"/>
        <xdr:cNvPicPr>
          <a:picLocks noChangeAspect="1"/>
        </xdr:cNvPicPr>
      </xdr:nvPicPr>
      <xdr:blipFill>
        <a:blip xmlns:r="http://schemas.openxmlformats.org/officeDocument/2006/relationships" r:embed="rId4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372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1039</xdr:row>
      <xdr:rowOff>28575</xdr:rowOff>
    </xdr:from>
    <xdr:to>
      <xdr:col>0</xdr:col>
      <xdr:colOff>428625</xdr:colOff>
      <xdr:row>1039</xdr:row>
      <xdr:rowOff>428625</xdr:rowOff>
    </xdr:to>
    <xdr:pic>
      <xdr:nvPicPr>
        <xdr:cNvPr id="2132" name="picA1382"/>
        <xdr:cNvPicPr>
          <a:picLocks noChangeAspect="1"/>
        </xdr:cNvPicPr>
      </xdr:nvPicPr>
      <xdr:blipFill>
        <a:blip xmlns:r="http://schemas.openxmlformats.org/officeDocument/2006/relationships" r:embed="rId4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416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1040</xdr:row>
      <xdr:rowOff>28575</xdr:rowOff>
    </xdr:from>
    <xdr:to>
      <xdr:col>0</xdr:col>
      <xdr:colOff>428625</xdr:colOff>
      <xdr:row>1040</xdr:row>
      <xdr:rowOff>428625</xdr:rowOff>
    </xdr:to>
    <xdr:pic>
      <xdr:nvPicPr>
        <xdr:cNvPr id="2133" name="picA1383"/>
        <xdr:cNvPicPr>
          <a:picLocks noChangeAspect="1"/>
        </xdr:cNvPicPr>
      </xdr:nvPicPr>
      <xdr:blipFill>
        <a:blip xmlns:r="http://schemas.openxmlformats.org/officeDocument/2006/relationships" r:embed="rId4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459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1041</xdr:row>
      <xdr:rowOff>28575</xdr:rowOff>
    </xdr:from>
    <xdr:to>
      <xdr:col>0</xdr:col>
      <xdr:colOff>428625</xdr:colOff>
      <xdr:row>1041</xdr:row>
      <xdr:rowOff>428625</xdr:rowOff>
    </xdr:to>
    <xdr:pic>
      <xdr:nvPicPr>
        <xdr:cNvPr id="2134" name="picA1384"/>
        <xdr:cNvPicPr>
          <a:picLocks noChangeAspect="1"/>
        </xdr:cNvPicPr>
      </xdr:nvPicPr>
      <xdr:blipFill>
        <a:blip xmlns:r="http://schemas.openxmlformats.org/officeDocument/2006/relationships" r:embed="rId4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503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1042</xdr:row>
      <xdr:rowOff>28575</xdr:rowOff>
    </xdr:from>
    <xdr:to>
      <xdr:col>0</xdr:col>
      <xdr:colOff>428625</xdr:colOff>
      <xdr:row>1042</xdr:row>
      <xdr:rowOff>428625</xdr:rowOff>
    </xdr:to>
    <xdr:pic>
      <xdr:nvPicPr>
        <xdr:cNvPr id="2135" name="picA1385"/>
        <xdr:cNvPicPr>
          <a:picLocks noChangeAspect="1"/>
        </xdr:cNvPicPr>
      </xdr:nvPicPr>
      <xdr:blipFill>
        <a:blip xmlns:r="http://schemas.openxmlformats.org/officeDocument/2006/relationships" r:embed="rId4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547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1043</xdr:row>
      <xdr:rowOff>28575</xdr:rowOff>
    </xdr:from>
    <xdr:to>
      <xdr:col>0</xdr:col>
      <xdr:colOff>428625</xdr:colOff>
      <xdr:row>1043</xdr:row>
      <xdr:rowOff>428625</xdr:rowOff>
    </xdr:to>
    <xdr:pic>
      <xdr:nvPicPr>
        <xdr:cNvPr id="2136" name="picA1386"/>
        <xdr:cNvPicPr>
          <a:picLocks noChangeAspect="1"/>
        </xdr:cNvPicPr>
      </xdr:nvPicPr>
      <xdr:blipFill>
        <a:blip xmlns:r="http://schemas.openxmlformats.org/officeDocument/2006/relationships" r:embed="rId4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591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1044</xdr:row>
      <xdr:rowOff>28575</xdr:rowOff>
    </xdr:from>
    <xdr:to>
      <xdr:col>0</xdr:col>
      <xdr:colOff>428625</xdr:colOff>
      <xdr:row>1044</xdr:row>
      <xdr:rowOff>428625</xdr:rowOff>
    </xdr:to>
    <xdr:pic>
      <xdr:nvPicPr>
        <xdr:cNvPr id="2137" name="picA1387"/>
        <xdr:cNvPicPr>
          <a:picLocks noChangeAspect="1"/>
        </xdr:cNvPicPr>
      </xdr:nvPicPr>
      <xdr:blipFill>
        <a:blip xmlns:r="http://schemas.openxmlformats.org/officeDocument/2006/relationships" r:embed="rId4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635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1045</xdr:row>
      <xdr:rowOff>28575</xdr:rowOff>
    </xdr:from>
    <xdr:to>
      <xdr:col>0</xdr:col>
      <xdr:colOff>428625</xdr:colOff>
      <xdr:row>1045</xdr:row>
      <xdr:rowOff>428625</xdr:rowOff>
    </xdr:to>
    <xdr:pic>
      <xdr:nvPicPr>
        <xdr:cNvPr id="2138" name="picA1388"/>
        <xdr:cNvPicPr>
          <a:picLocks noChangeAspect="1"/>
        </xdr:cNvPicPr>
      </xdr:nvPicPr>
      <xdr:blipFill>
        <a:blip xmlns:r="http://schemas.openxmlformats.org/officeDocument/2006/relationships" r:embed="rId4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679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1047</xdr:row>
      <xdr:rowOff>28575</xdr:rowOff>
    </xdr:from>
    <xdr:to>
      <xdr:col>0</xdr:col>
      <xdr:colOff>428625</xdr:colOff>
      <xdr:row>1047</xdr:row>
      <xdr:rowOff>428625</xdr:rowOff>
    </xdr:to>
    <xdr:pic>
      <xdr:nvPicPr>
        <xdr:cNvPr id="2139" name="picA1390"/>
        <xdr:cNvPicPr>
          <a:picLocks noChangeAspect="1"/>
        </xdr:cNvPicPr>
      </xdr:nvPicPr>
      <xdr:blipFill>
        <a:blip xmlns:r="http://schemas.openxmlformats.org/officeDocument/2006/relationships" r:embed="rId4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766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1046</xdr:row>
      <xdr:rowOff>28575</xdr:rowOff>
    </xdr:from>
    <xdr:to>
      <xdr:col>0</xdr:col>
      <xdr:colOff>428625</xdr:colOff>
      <xdr:row>1046</xdr:row>
      <xdr:rowOff>428625</xdr:rowOff>
    </xdr:to>
    <xdr:pic>
      <xdr:nvPicPr>
        <xdr:cNvPr id="2140" name="picA1389"/>
        <xdr:cNvPicPr>
          <a:picLocks noChangeAspect="1"/>
        </xdr:cNvPicPr>
      </xdr:nvPicPr>
      <xdr:blipFill>
        <a:blip xmlns:r="http://schemas.openxmlformats.org/officeDocument/2006/relationships" r:embed="rId4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722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1048</xdr:row>
      <xdr:rowOff>28575</xdr:rowOff>
    </xdr:from>
    <xdr:to>
      <xdr:col>0</xdr:col>
      <xdr:colOff>428625</xdr:colOff>
      <xdr:row>1048</xdr:row>
      <xdr:rowOff>428625</xdr:rowOff>
    </xdr:to>
    <xdr:pic>
      <xdr:nvPicPr>
        <xdr:cNvPr id="2141" name="picA1391"/>
        <xdr:cNvPicPr>
          <a:picLocks noChangeAspect="1"/>
        </xdr:cNvPicPr>
      </xdr:nvPicPr>
      <xdr:blipFill>
        <a:blip xmlns:r="http://schemas.openxmlformats.org/officeDocument/2006/relationships" r:embed="rId4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810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1049</xdr:row>
      <xdr:rowOff>28575</xdr:rowOff>
    </xdr:from>
    <xdr:to>
      <xdr:col>0</xdr:col>
      <xdr:colOff>428625</xdr:colOff>
      <xdr:row>1049</xdr:row>
      <xdr:rowOff>428625</xdr:rowOff>
    </xdr:to>
    <xdr:pic>
      <xdr:nvPicPr>
        <xdr:cNvPr id="2142" name="picA1392"/>
        <xdr:cNvPicPr>
          <a:picLocks noChangeAspect="1"/>
        </xdr:cNvPicPr>
      </xdr:nvPicPr>
      <xdr:blipFill>
        <a:blip xmlns:r="http://schemas.openxmlformats.org/officeDocument/2006/relationships" r:embed="rId4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854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1050</xdr:row>
      <xdr:rowOff>28575</xdr:rowOff>
    </xdr:from>
    <xdr:to>
      <xdr:col>0</xdr:col>
      <xdr:colOff>428625</xdr:colOff>
      <xdr:row>1050</xdr:row>
      <xdr:rowOff>428625</xdr:rowOff>
    </xdr:to>
    <xdr:pic>
      <xdr:nvPicPr>
        <xdr:cNvPr id="2143" name="picA1393"/>
        <xdr:cNvPicPr>
          <a:picLocks noChangeAspect="1"/>
        </xdr:cNvPicPr>
      </xdr:nvPicPr>
      <xdr:blipFill>
        <a:blip xmlns:r="http://schemas.openxmlformats.org/officeDocument/2006/relationships" r:embed="rId4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898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1051</xdr:row>
      <xdr:rowOff>28575</xdr:rowOff>
    </xdr:from>
    <xdr:to>
      <xdr:col>0</xdr:col>
      <xdr:colOff>428625</xdr:colOff>
      <xdr:row>1051</xdr:row>
      <xdr:rowOff>428625</xdr:rowOff>
    </xdr:to>
    <xdr:pic>
      <xdr:nvPicPr>
        <xdr:cNvPr id="2144" name="picA1394"/>
        <xdr:cNvPicPr>
          <a:picLocks noChangeAspect="1"/>
        </xdr:cNvPicPr>
      </xdr:nvPicPr>
      <xdr:blipFill>
        <a:blip xmlns:r="http://schemas.openxmlformats.org/officeDocument/2006/relationships" r:embed="rId4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941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1052</xdr:row>
      <xdr:rowOff>28575</xdr:rowOff>
    </xdr:from>
    <xdr:to>
      <xdr:col>0</xdr:col>
      <xdr:colOff>428625</xdr:colOff>
      <xdr:row>1052</xdr:row>
      <xdr:rowOff>428625</xdr:rowOff>
    </xdr:to>
    <xdr:pic>
      <xdr:nvPicPr>
        <xdr:cNvPr id="2145" name="picA1395"/>
        <xdr:cNvPicPr>
          <a:picLocks noChangeAspect="1"/>
        </xdr:cNvPicPr>
      </xdr:nvPicPr>
      <xdr:blipFill>
        <a:blip xmlns:r="http://schemas.openxmlformats.org/officeDocument/2006/relationships" r:embed="rId4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5985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1053</xdr:row>
      <xdr:rowOff>28575</xdr:rowOff>
    </xdr:from>
    <xdr:to>
      <xdr:col>0</xdr:col>
      <xdr:colOff>428625</xdr:colOff>
      <xdr:row>1053</xdr:row>
      <xdr:rowOff>428625</xdr:rowOff>
    </xdr:to>
    <xdr:pic>
      <xdr:nvPicPr>
        <xdr:cNvPr id="2146" name="picA1396"/>
        <xdr:cNvPicPr>
          <a:picLocks noChangeAspect="1"/>
        </xdr:cNvPicPr>
      </xdr:nvPicPr>
      <xdr:blipFill>
        <a:blip xmlns:r="http://schemas.openxmlformats.org/officeDocument/2006/relationships" r:embed="rId4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029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1056</xdr:row>
      <xdr:rowOff>28575</xdr:rowOff>
    </xdr:from>
    <xdr:to>
      <xdr:col>0</xdr:col>
      <xdr:colOff>428625</xdr:colOff>
      <xdr:row>1056</xdr:row>
      <xdr:rowOff>428625</xdr:rowOff>
    </xdr:to>
    <xdr:pic>
      <xdr:nvPicPr>
        <xdr:cNvPr id="2147" name="picA1399"/>
        <xdr:cNvPicPr>
          <a:picLocks noChangeAspect="1"/>
        </xdr:cNvPicPr>
      </xdr:nvPicPr>
      <xdr:blipFill>
        <a:blip xmlns:r="http://schemas.openxmlformats.org/officeDocument/2006/relationships" r:embed="rId4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161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1055</xdr:row>
      <xdr:rowOff>28575</xdr:rowOff>
    </xdr:from>
    <xdr:to>
      <xdr:col>0</xdr:col>
      <xdr:colOff>428625</xdr:colOff>
      <xdr:row>1055</xdr:row>
      <xdr:rowOff>428625</xdr:rowOff>
    </xdr:to>
    <xdr:pic>
      <xdr:nvPicPr>
        <xdr:cNvPr id="2148" name="picA1398"/>
        <xdr:cNvPicPr>
          <a:picLocks noChangeAspect="1"/>
        </xdr:cNvPicPr>
      </xdr:nvPicPr>
      <xdr:blipFill>
        <a:blip xmlns:r="http://schemas.openxmlformats.org/officeDocument/2006/relationships" r:embed="rId4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117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1054</xdr:row>
      <xdr:rowOff>28575</xdr:rowOff>
    </xdr:from>
    <xdr:to>
      <xdr:col>0</xdr:col>
      <xdr:colOff>428625</xdr:colOff>
      <xdr:row>1054</xdr:row>
      <xdr:rowOff>428625</xdr:rowOff>
    </xdr:to>
    <xdr:pic>
      <xdr:nvPicPr>
        <xdr:cNvPr id="2149" name="picA1397"/>
        <xdr:cNvPicPr>
          <a:picLocks noChangeAspect="1"/>
        </xdr:cNvPicPr>
      </xdr:nvPicPr>
      <xdr:blipFill>
        <a:blip xmlns:r="http://schemas.openxmlformats.org/officeDocument/2006/relationships" r:embed="rId4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073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1057</xdr:row>
      <xdr:rowOff>28575</xdr:rowOff>
    </xdr:from>
    <xdr:to>
      <xdr:col>0</xdr:col>
      <xdr:colOff>428625</xdr:colOff>
      <xdr:row>1057</xdr:row>
      <xdr:rowOff>428625</xdr:rowOff>
    </xdr:to>
    <xdr:pic>
      <xdr:nvPicPr>
        <xdr:cNvPr id="2150" name="picA1400"/>
        <xdr:cNvPicPr>
          <a:picLocks noChangeAspect="1"/>
        </xdr:cNvPicPr>
      </xdr:nvPicPr>
      <xdr:blipFill>
        <a:blip xmlns:r="http://schemas.openxmlformats.org/officeDocument/2006/relationships" r:embed="rId4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204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1058</xdr:row>
      <xdr:rowOff>28575</xdr:rowOff>
    </xdr:from>
    <xdr:to>
      <xdr:col>0</xdr:col>
      <xdr:colOff>428625</xdr:colOff>
      <xdr:row>1058</xdr:row>
      <xdr:rowOff>428625</xdr:rowOff>
    </xdr:to>
    <xdr:pic>
      <xdr:nvPicPr>
        <xdr:cNvPr id="2151" name="picA1401"/>
        <xdr:cNvPicPr>
          <a:picLocks noChangeAspect="1"/>
        </xdr:cNvPicPr>
      </xdr:nvPicPr>
      <xdr:blipFill>
        <a:blip xmlns:r="http://schemas.openxmlformats.org/officeDocument/2006/relationships" r:embed="rId4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248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1059</xdr:row>
      <xdr:rowOff>28575</xdr:rowOff>
    </xdr:from>
    <xdr:to>
      <xdr:col>0</xdr:col>
      <xdr:colOff>428625</xdr:colOff>
      <xdr:row>1059</xdr:row>
      <xdr:rowOff>428625</xdr:rowOff>
    </xdr:to>
    <xdr:pic>
      <xdr:nvPicPr>
        <xdr:cNvPr id="2152" name="picA1402"/>
        <xdr:cNvPicPr>
          <a:picLocks noChangeAspect="1"/>
        </xdr:cNvPicPr>
      </xdr:nvPicPr>
      <xdr:blipFill>
        <a:blip xmlns:r="http://schemas.openxmlformats.org/officeDocument/2006/relationships" r:embed="rId4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292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1060</xdr:row>
      <xdr:rowOff>28575</xdr:rowOff>
    </xdr:from>
    <xdr:to>
      <xdr:col>0</xdr:col>
      <xdr:colOff>428625</xdr:colOff>
      <xdr:row>1060</xdr:row>
      <xdr:rowOff>428625</xdr:rowOff>
    </xdr:to>
    <xdr:pic>
      <xdr:nvPicPr>
        <xdr:cNvPr id="2153" name="picA1403"/>
        <xdr:cNvPicPr>
          <a:picLocks noChangeAspect="1"/>
        </xdr:cNvPicPr>
      </xdr:nvPicPr>
      <xdr:blipFill>
        <a:blip xmlns:r="http://schemas.openxmlformats.org/officeDocument/2006/relationships" r:embed="rId4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336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1061</xdr:row>
      <xdr:rowOff>28575</xdr:rowOff>
    </xdr:from>
    <xdr:to>
      <xdr:col>0</xdr:col>
      <xdr:colOff>428625</xdr:colOff>
      <xdr:row>1061</xdr:row>
      <xdr:rowOff>428625</xdr:rowOff>
    </xdr:to>
    <xdr:pic>
      <xdr:nvPicPr>
        <xdr:cNvPr id="2154" name="picA1404"/>
        <xdr:cNvPicPr>
          <a:picLocks noChangeAspect="1"/>
        </xdr:cNvPicPr>
      </xdr:nvPicPr>
      <xdr:blipFill>
        <a:blip xmlns:r="http://schemas.openxmlformats.org/officeDocument/2006/relationships" r:embed="rId4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380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1062</xdr:row>
      <xdr:rowOff>28575</xdr:rowOff>
    </xdr:from>
    <xdr:to>
      <xdr:col>0</xdr:col>
      <xdr:colOff>428625</xdr:colOff>
      <xdr:row>1062</xdr:row>
      <xdr:rowOff>428625</xdr:rowOff>
    </xdr:to>
    <xdr:pic>
      <xdr:nvPicPr>
        <xdr:cNvPr id="2155" name="picA1405"/>
        <xdr:cNvPicPr>
          <a:picLocks noChangeAspect="1"/>
        </xdr:cNvPicPr>
      </xdr:nvPicPr>
      <xdr:blipFill>
        <a:blip xmlns:r="http://schemas.openxmlformats.org/officeDocument/2006/relationships" r:embed="rId4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423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1063</xdr:row>
      <xdr:rowOff>28575</xdr:rowOff>
    </xdr:from>
    <xdr:to>
      <xdr:col>0</xdr:col>
      <xdr:colOff>428625</xdr:colOff>
      <xdr:row>1063</xdr:row>
      <xdr:rowOff>428625</xdr:rowOff>
    </xdr:to>
    <xdr:pic>
      <xdr:nvPicPr>
        <xdr:cNvPr id="2156" name="picA1406"/>
        <xdr:cNvPicPr>
          <a:picLocks noChangeAspect="1"/>
        </xdr:cNvPicPr>
      </xdr:nvPicPr>
      <xdr:blipFill>
        <a:blip xmlns:r="http://schemas.openxmlformats.org/officeDocument/2006/relationships" r:embed="rId4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467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1064</xdr:row>
      <xdr:rowOff>28575</xdr:rowOff>
    </xdr:from>
    <xdr:to>
      <xdr:col>0</xdr:col>
      <xdr:colOff>428625</xdr:colOff>
      <xdr:row>1064</xdr:row>
      <xdr:rowOff>428625</xdr:rowOff>
    </xdr:to>
    <xdr:pic>
      <xdr:nvPicPr>
        <xdr:cNvPr id="2157" name="picA1407"/>
        <xdr:cNvPicPr>
          <a:picLocks noChangeAspect="1"/>
        </xdr:cNvPicPr>
      </xdr:nvPicPr>
      <xdr:blipFill>
        <a:blip xmlns:r="http://schemas.openxmlformats.org/officeDocument/2006/relationships" r:embed="rId4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511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1065</xdr:row>
      <xdr:rowOff>28575</xdr:rowOff>
    </xdr:from>
    <xdr:to>
      <xdr:col>0</xdr:col>
      <xdr:colOff>428625</xdr:colOff>
      <xdr:row>1065</xdr:row>
      <xdr:rowOff>428625</xdr:rowOff>
    </xdr:to>
    <xdr:pic>
      <xdr:nvPicPr>
        <xdr:cNvPr id="2158" name="picA1408"/>
        <xdr:cNvPicPr>
          <a:picLocks noChangeAspect="1"/>
        </xdr:cNvPicPr>
      </xdr:nvPicPr>
      <xdr:blipFill>
        <a:blip xmlns:r="http://schemas.openxmlformats.org/officeDocument/2006/relationships" r:embed="rId4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555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1066</xdr:row>
      <xdr:rowOff>28575</xdr:rowOff>
    </xdr:from>
    <xdr:to>
      <xdr:col>0</xdr:col>
      <xdr:colOff>428625</xdr:colOff>
      <xdr:row>1066</xdr:row>
      <xdr:rowOff>428625</xdr:rowOff>
    </xdr:to>
    <xdr:pic>
      <xdr:nvPicPr>
        <xdr:cNvPr id="2159" name="picA1409"/>
        <xdr:cNvPicPr>
          <a:picLocks noChangeAspect="1"/>
        </xdr:cNvPicPr>
      </xdr:nvPicPr>
      <xdr:blipFill>
        <a:blip xmlns:r="http://schemas.openxmlformats.org/officeDocument/2006/relationships" r:embed="rId4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599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1067</xdr:row>
      <xdr:rowOff>28575</xdr:rowOff>
    </xdr:from>
    <xdr:to>
      <xdr:col>0</xdr:col>
      <xdr:colOff>428625</xdr:colOff>
      <xdr:row>1067</xdr:row>
      <xdr:rowOff>428625</xdr:rowOff>
    </xdr:to>
    <xdr:pic>
      <xdr:nvPicPr>
        <xdr:cNvPr id="2160" name="picA1410"/>
        <xdr:cNvPicPr>
          <a:picLocks noChangeAspect="1"/>
        </xdr:cNvPicPr>
      </xdr:nvPicPr>
      <xdr:blipFill>
        <a:blip xmlns:r="http://schemas.openxmlformats.org/officeDocument/2006/relationships" r:embed="rId4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642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1068</xdr:row>
      <xdr:rowOff>28575</xdr:rowOff>
    </xdr:from>
    <xdr:to>
      <xdr:col>0</xdr:col>
      <xdr:colOff>428625</xdr:colOff>
      <xdr:row>1068</xdr:row>
      <xdr:rowOff>428625</xdr:rowOff>
    </xdr:to>
    <xdr:pic>
      <xdr:nvPicPr>
        <xdr:cNvPr id="2161" name="picA1411"/>
        <xdr:cNvPicPr>
          <a:picLocks noChangeAspect="1"/>
        </xdr:cNvPicPr>
      </xdr:nvPicPr>
      <xdr:blipFill>
        <a:blip xmlns:r="http://schemas.openxmlformats.org/officeDocument/2006/relationships" r:embed="rId4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686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1069</xdr:row>
      <xdr:rowOff>28575</xdr:rowOff>
    </xdr:from>
    <xdr:to>
      <xdr:col>0</xdr:col>
      <xdr:colOff>428625</xdr:colOff>
      <xdr:row>1069</xdr:row>
      <xdr:rowOff>428625</xdr:rowOff>
    </xdr:to>
    <xdr:pic>
      <xdr:nvPicPr>
        <xdr:cNvPr id="2162" name="picA1412"/>
        <xdr:cNvPicPr>
          <a:picLocks noChangeAspect="1"/>
        </xdr:cNvPicPr>
      </xdr:nvPicPr>
      <xdr:blipFill>
        <a:blip xmlns:r="http://schemas.openxmlformats.org/officeDocument/2006/relationships" r:embed="rId4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730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1070</xdr:row>
      <xdr:rowOff>28575</xdr:rowOff>
    </xdr:from>
    <xdr:to>
      <xdr:col>0</xdr:col>
      <xdr:colOff>428625</xdr:colOff>
      <xdr:row>1070</xdr:row>
      <xdr:rowOff>428625</xdr:rowOff>
    </xdr:to>
    <xdr:pic>
      <xdr:nvPicPr>
        <xdr:cNvPr id="2163" name="picA1413"/>
        <xdr:cNvPicPr>
          <a:picLocks noChangeAspect="1"/>
        </xdr:cNvPicPr>
      </xdr:nvPicPr>
      <xdr:blipFill>
        <a:blip xmlns:r="http://schemas.openxmlformats.org/officeDocument/2006/relationships" r:embed="rId4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774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1071</xdr:row>
      <xdr:rowOff>28575</xdr:rowOff>
    </xdr:from>
    <xdr:to>
      <xdr:col>0</xdr:col>
      <xdr:colOff>428625</xdr:colOff>
      <xdr:row>1071</xdr:row>
      <xdr:rowOff>428625</xdr:rowOff>
    </xdr:to>
    <xdr:pic>
      <xdr:nvPicPr>
        <xdr:cNvPr id="2164" name="picA1414"/>
        <xdr:cNvPicPr>
          <a:picLocks noChangeAspect="1"/>
        </xdr:cNvPicPr>
      </xdr:nvPicPr>
      <xdr:blipFill>
        <a:blip xmlns:r="http://schemas.openxmlformats.org/officeDocument/2006/relationships" r:embed="rId4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818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1072</xdr:row>
      <xdr:rowOff>28575</xdr:rowOff>
    </xdr:from>
    <xdr:to>
      <xdr:col>0</xdr:col>
      <xdr:colOff>428625</xdr:colOff>
      <xdr:row>1072</xdr:row>
      <xdr:rowOff>428625</xdr:rowOff>
    </xdr:to>
    <xdr:pic>
      <xdr:nvPicPr>
        <xdr:cNvPr id="2165" name="picA1415"/>
        <xdr:cNvPicPr>
          <a:picLocks noChangeAspect="1"/>
        </xdr:cNvPicPr>
      </xdr:nvPicPr>
      <xdr:blipFill>
        <a:blip xmlns:r="http://schemas.openxmlformats.org/officeDocument/2006/relationships" r:embed="rId4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862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1073</xdr:row>
      <xdr:rowOff>28575</xdr:rowOff>
    </xdr:from>
    <xdr:to>
      <xdr:col>0</xdr:col>
      <xdr:colOff>428625</xdr:colOff>
      <xdr:row>1073</xdr:row>
      <xdr:rowOff>428625</xdr:rowOff>
    </xdr:to>
    <xdr:pic>
      <xdr:nvPicPr>
        <xdr:cNvPr id="2166" name="picA1416"/>
        <xdr:cNvPicPr>
          <a:picLocks noChangeAspect="1"/>
        </xdr:cNvPicPr>
      </xdr:nvPicPr>
      <xdr:blipFill>
        <a:blip xmlns:r="http://schemas.openxmlformats.org/officeDocument/2006/relationships" r:embed="rId4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905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1074</xdr:row>
      <xdr:rowOff>28575</xdr:rowOff>
    </xdr:from>
    <xdr:to>
      <xdr:col>0</xdr:col>
      <xdr:colOff>428625</xdr:colOff>
      <xdr:row>1074</xdr:row>
      <xdr:rowOff>428625</xdr:rowOff>
    </xdr:to>
    <xdr:pic>
      <xdr:nvPicPr>
        <xdr:cNvPr id="2167" name="picA1417"/>
        <xdr:cNvPicPr>
          <a:picLocks noChangeAspect="1"/>
        </xdr:cNvPicPr>
      </xdr:nvPicPr>
      <xdr:blipFill>
        <a:blip xmlns:r="http://schemas.openxmlformats.org/officeDocument/2006/relationships" r:embed="rId4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949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1076</xdr:row>
      <xdr:rowOff>28575</xdr:rowOff>
    </xdr:from>
    <xdr:to>
      <xdr:col>0</xdr:col>
      <xdr:colOff>428625</xdr:colOff>
      <xdr:row>1076</xdr:row>
      <xdr:rowOff>428625</xdr:rowOff>
    </xdr:to>
    <xdr:pic>
      <xdr:nvPicPr>
        <xdr:cNvPr id="2168" name="picA1419"/>
        <xdr:cNvPicPr>
          <a:picLocks noChangeAspect="1"/>
        </xdr:cNvPicPr>
      </xdr:nvPicPr>
      <xdr:blipFill>
        <a:blip xmlns:r="http://schemas.openxmlformats.org/officeDocument/2006/relationships" r:embed="rId4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037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1075</xdr:row>
      <xdr:rowOff>28575</xdr:rowOff>
    </xdr:from>
    <xdr:to>
      <xdr:col>0</xdr:col>
      <xdr:colOff>428625</xdr:colOff>
      <xdr:row>1075</xdr:row>
      <xdr:rowOff>428625</xdr:rowOff>
    </xdr:to>
    <xdr:pic>
      <xdr:nvPicPr>
        <xdr:cNvPr id="2169" name="picA1418"/>
        <xdr:cNvPicPr>
          <a:picLocks noChangeAspect="1"/>
        </xdr:cNvPicPr>
      </xdr:nvPicPr>
      <xdr:blipFill>
        <a:blip xmlns:r="http://schemas.openxmlformats.org/officeDocument/2006/relationships" r:embed="rId4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6993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1077</xdr:row>
      <xdr:rowOff>28575</xdr:rowOff>
    </xdr:from>
    <xdr:to>
      <xdr:col>0</xdr:col>
      <xdr:colOff>428625</xdr:colOff>
      <xdr:row>1077</xdr:row>
      <xdr:rowOff>428625</xdr:rowOff>
    </xdr:to>
    <xdr:pic>
      <xdr:nvPicPr>
        <xdr:cNvPr id="2170" name="picA1420"/>
        <xdr:cNvPicPr>
          <a:picLocks noChangeAspect="1"/>
        </xdr:cNvPicPr>
      </xdr:nvPicPr>
      <xdr:blipFill>
        <a:blip xmlns:r="http://schemas.openxmlformats.org/officeDocument/2006/relationships" r:embed="rId4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081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1078</xdr:row>
      <xdr:rowOff>28575</xdr:rowOff>
    </xdr:from>
    <xdr:to>
      <xdr:col>0</xdr:col>
      <xdr:colOff>428625</xdr:colOff>
      <xdr:row>1078</xdr:row>
      <xdr:rowOff>428625</xdr:rowOff>
    </xdr:to>
    <xdr:pic>
      <xdr:nvPicPr>
        <xdr:cNvPr id="2171" name="picA1421"/>
        <xdr:cNvPicPr>
          <a:picLocks noChangeAspect="1"/>
        </xdr:cNvPicPr>
      </xdr:nvPicPr>
      <xdr:blipFill>
        <a:blip xmlns:r="http://schemas.openxmlformats.org/officeDocument/2006/relationships" r:embed="rId4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124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1079</xdr:row>
      <xdr:rowOff>28575</xdr:rowOff>
    </xdr:from>
    <xdr:to>
      <xdr:col>0</xdr:col>
      <xdr:colOff>428625</xdr:colOff>
      <xdr:row>1079</xdr:row>
      <xdr:rowOff>428625</xdr:rowOff>
    </xdr:to>
    <xdr:pic>
      <xdr:nvPicPr>
        <xdr:cNvPr id="2172" name="picA1422"/>
        <xdr:cNvPicPr>
          <a:picLocks noChangeAspect="1"/>
        </xdr:cNvPicPr>
      </xdr:nvPicPr>
      <xdr:blipFill>
        <a:blip xmlns:r="http://schemas.openxmlformats.org/officeDocument/2006/relationships" r:embed="rId4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168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1080</xdr:row>
      <xdr:rowOff>28575</xdr:rowOff>
    </xdr:from>
    <xdr:to>
      <xdr:col>0</xdr:col>
      <xdr:colOff>428625</xdr:colOff>
      <xdr:row>1080</xdr:row>
      <xdr:rowOff>428625</xdr:rowOff>
    </xdr:to>
    <xdr:pic>
      <xdr:nvPicPr>
        <xdr:cNvPr id="2173" name="picA1423"/>
        <xdr:cNvPicPr>
          <a:picLocks noChangeAspect="1"/>
        </xdr:cNvPicPr>
      </xdr:nvPicPr>
      <xdr:blipFill>
        <a:blip xmlns:r="http://schemas.openxmlformats.org/officeDocument/2006/relationships" r:embed="rId4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212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1081</xdr:row>
      <xdr:rowOff>28575</xdr:rowOff>
    </xdr:from>
    <xdr:to>
      <xdr:col>0</xdr:col>
      <xdr:colOff>428625</xdr:colOff>
      <xdr:row>1081</xdr:row>
      <xdr:rowOff>428625</xdr:rowOff>
    </xdr:to>
    <xdr:pic>
      <xdr:nvPicPr>
        <xdr:cNvPr id="2174" name="picA1424"/>
        <xdr:cNvPicPr>
          <a:picLocks noChangeAspect="1"/>
        </xdr:cNvPicPr>
      </xdr:nvPicPr>
      <xdr:blipFill>
        <a:blip xmlns:r="http://schemas.openxmlformats.org/officeDocument/2006/relationships" r:embed="rId4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256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1589</xdr:row>
      <xdr:rowOff>28575</xdr:rowOff>
    </xdr:from>
    <xdr:to>
      <xdr:col>0</xdr:col>
      <xdr:colOff>428625</xdr:colOff>
      <xdr:row>1589</xdr:row>
      <xdr:rowOff>428625</xdr:rowOff>
    </xdr:to>
    <xdr:pic>
      <xdr:nvPicPr>
        <xdr:cNvPr id="2175" name="picA1426"/>
        <xdr:cNvPicPr>
          <a:picLocks noChangeAspect="1"/>
        </xdr:cNvPicPr>
      </xdr:nvPicPr>
      <xdr:blipFill>
        <a:blip xmlns:r="http://schemas.openxmlformats.org/officeDocument/2006/relationships" r:embed="rId4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514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1590</xdr:row>
      <xdr:rowOff>28575</xdr:rowOff>
    </xdr:from>
    <xdr:to>
      <xdr:col>0</xdr:col>
      <xdr:colOff>428625</xdr:colOff>
      <xdr:row>1590</xdr:row>
      <xdr:rowOff>428625</xdr:rowOff>
    </xdr:to>
    <xdr:pic>
      <xdr:nvPicPr>
        <xdr:cNvPr id="2176" name="picA1428"/>
        <xdr:cNvPicPr>
          <a:picLocks noChangeAspect="1"/>
        </xdr:cNvPicPr>
      </xdr:nvPicPr>
      <xdr:blipFill>
        <a:blip xmlns:r="http://schemas.openxmlformats.org/officeDocument/2006/relationships" r:embed="rId4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558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1591</xdr:row>
      <xdr:rowOff>28575</xdr:rowOff>
    </xdr:from>
    <xdr:to>
      <xdr:col>0</xdr:col>
      <xdr:colOff>428625</xdr:colOff>
      <xdr:row>1591</xdr:row>
      <xdr:rowOff>428625</xdr:rowOff>
    </xdr:to>
    <xdr:pic>
      <xdr:nvPicPr>
        <xdr:cNvPr id="2177" name="picA1429"/>
        <xdr:cNvPicPr>
          <a:picLocks noChangeAspect="1"/>
        </xdr:cNvPicPr>
      </xdr:nvPicPr>
      <xdr:blipFill>
        <a:blip xmlns:r="http://schemas.openxmlformats.org/officeDocument/2006/relationships" r:embed="rId4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602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1592</xdr:row>
      <xdr:rowOff>28575</xdr:rowOff>
    </xdr:from>
    <xdr:to>
      <xdr:col>0</xdr:col>
      <xdr:colOff>428625</xdr:colOff>
      <xdr:row>1592</xdr:row>
      <xdr:rowOff>428625</xdr:rowOff>
    </xdr:to>
    <xdr:pic>
      <xdr:nvPicPr>
        <xdr:cNvPr id="2178" name="picA1430"/>
        <xdr:cNvPicPr>
          <a:picLocks noChangeAspect="1"/>
        </xdr:cNvPicPr>
      </xdr:nvPicPr>
      <xdr:blipFill>
        <a:blip xmlns:r="http://schemas.openxmlformats.org/officeDocument/2006/relationships" r:embed="rId4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645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1593</xdr:row>
      <xdr:rowOff>28575</xdr:rowOff>
    </xdr:from>
    <xdr:to>
      <xdr:col>0</xdr:col>
      <xdr:colOff>428625</xdr:colOff>
      <xdr:row>1593</xdr:row>
      <xdr:rowOff>428625</xdr:rowOff>
    </xdr:to>
    <xdr:pic>
      <xdr:nvPicPr>
        <xdr:cNvPr id="2179" name="picA1432"/>
        <xdr:cNvPicPr>
          <a:picLocks noChangeAspect="1"/>
        </xdr:cNvPicPr>
      </xdr:nvPicPr>
      <xdr:blipFill>
        <a:blip xmlns:r="http://schemas.openxmlformats.org/officeDocument/2006/relationships" r:embed="rId4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689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1083</xdr:row>
      <xdr:rowOff>28575</xdr:rowOff>
    </xdr:from>
    <xdr:to>
      <xdr:col>0</xdr:col>
      <xdr:colOff>428625</xdr:colOff>
      <xdr:row>1083</xdr:row>
      <xdr:rowOff>428625</xdr:rowOff>
    </xdr:to>
    <xdr:pic>
      <xdr:nvPicPr>
        <xdr:cNvPr id="2180" name="picA1434"/>
        <xdr:cNvPicPr>
          <a:picLocks noChangeAspect="1"/>
        </xdr:cNvPicPr>
      </xdr:nvPicPr>
      <xdr:blipFill>
        <a:blip xmlns:r="http://schemas.openxmlformats.org/officeDocument/2006/relationships" r:embed="rId4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344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1082</xdr:row>
      <xdr:rowOff>28575</xdr:rowOff>
    </xdr:from>
    <xdr:to>
      <xdr:col>0</xdr:col>
      <xdr:colOff>428625</xdr:colOff>
      <xdr:row>1082</xdr:row>
      <xdr:rowOff>428625</xdr:rowOff>
    </xdr:to>
    <xdr:pic>
      <xdr:nvPicPr>
        <xdr:cNvPr id="2181" name="picA1433"/>
        <xdr:cNvPicPr>
          <a:picLocks noChangeAspect="1"/>
        </xdr:cNvPicPr>
      </xdr:nvPicPr>
      <xdr:blipFill>
        <a:blip xmlns:r="http://schemas.openxmlformats.org/officeDocument/2006/relationships" r:embed="rId4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300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1084</xdr:row>
      <xdr:rowOff>28575</xdr:rowOff>
    </xdr:from>
    <xdr:to>
      <xdr:col>0</xdr:col>
      <xdr:colOff>428625</xdr:colOff>
      <xdr:row>1084</xdr:row>
      <xdr:rowOff>428625</xdr:rowOff>
    </xdr:to>
    <xdr:pic>
      <xdr:nvPicPr>
        <xdr:cNvPr id="2182" name="picA1435"/>
        <xdr:cNvPicPr>
          <a:picLocks noChangeAspect="1"/>
        </xdr:cNvPicPr>
      </xdr:nvPicPr>
      <xdr:blipFill>
        <a:blip xmlns:r="http://schemas.openxmlformats.org/officeDocument/2006/relationships" r:embed="rId5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387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1085</xdr:row>
      <xdr:rowOff>28575</xdr:rowOff>
    </xdr:from>
    <xdr:to>
      <xdr:col>0</xdr:col>
      <xdr:colOff>428625</xdr:colOff>
      <xdr:row>1085</xdr:row>
      <xdr:rowOff>428625</xdr:rowOff>
    </xdr:to>
    <xdr:pic>
      <xdr:nvPicPr>
        <xdr:cNvPr id="2183" name="picA1436"/>
        <xdr:cNvPicPr>
          <a:picLocks noChangeAspect="1"/>
        </xdr:cNvPicPr>
      </xdr:nvPicPr>
      <xdr:blipFill>
        <a:blip xmlns:r="http://schemas.openxmlformats.org/officeDocument/2006/relationships" r:embed="rId5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431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1086</xdr:row>
      <xdr:rowOff>28575</xdr:rowOff>
    </xdr:from>
    <xdr:to>
      <xdr:col>0</xdr:col>
      <xdr:colOff>428625</xdr:colOff>
      <xdr:row>1086</xdr:row>
      <xdr:rowOff>428625</xdr:rowOff>
    </xdr:to>
    <xdr:pic>
      <xdr:nvPicPr>
        <xdr:cNvPr id="2184" name="picA1437"/>
        <xdr:cNvPicPr>
          <a:picLocks noChangeAspect="1"/>
        </xdr:cNvPicPr>
      </xdr:nvPicPr>
      <xdr:blipFill>
        <a:blip xmlns:r="http://schemas.openxmlformats.org/officeDocument/2006/relationships" r:embed="rId5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475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1087</xdr:row>
      <xdr:rowOff>28575</xdr:rowOff>
    </xdr:from>
    <xdr:to>
      <xdr:col>0</xdr:col>
      <xdr:colOff>428625</xdr:colOff>
      <xdr:row>1087</xdr:row>
      <xdr:rowOff>428625</xdr:rowOff>
    </xdr:to>
    <xdr:pic>
      <xdr:nvPicPr>
        <xdr:cNvPr id="2185" name="picA1438"/>
        <xdr:cNvPicPr>
          <a:picLocks noChangeAspect="1"/>
        </xdr:cNvPicPr>
      </xdr:nvPicPr>
      <xdr:blipFill>
        <a:blip xmlns:r="http://schemas.openxmlformats.org/officeDocument/2006/relationships" r:embed="rId5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519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1088</xdr:row>
      <xdr:rowOff>28575</xdr:rowOff>
    </xdr:from>
    <xdr:to>
      <xdr:col>0</xdr:col>
      <xdr:colOff>428625</xdr:colOff>
      <xdr:row>1088</xdr:row>
      <xdr:rowOff>428625</xdr:rowOff>
    </xdr:to>
    <xdr:pic>
      <xdr:nvPicPr>
        <xdr:cNvPr id="2186" name="picA1439"/>
        <xdr:cNvPicPr>
          <a:picLocks noChangeAspect="1"/>
        </xdr:cNvPicPr>
      </xdr:nvPicPr>
      <xdr:blipFill>
        <a:blip xmlns:r="http://schemas.openxmlformats.org/officeDocument/2006/relationships" r:embed="rId5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563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1089</xdr:row>
      <xdr:rowOff>28575</xdr:rowOff>
    </xdr:from>
    <xdr:to>
      <xdr:col>0</xdr:col>
      <xdr:colOff>428625</xdr:colOff>
      <xdr:row>1089</xdr:row>
      <xdr:rowOff>428625</xdr:rowOff>
    </xdr:to>
    <xdr:pic>
      <xdr:nvPicPr>
        <xdr:cNvPr id="2187" name="picA1440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606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1090</xdr:row>
      <xdr:rowOff>28575</xdr:rowOff>
    </xdr:from>
    <xdr:to>
      <xdr:col>0</xdr:col>
      <xdr:colOff>428625</xdr:colOff>
      <xdr:row>1090</xdr:row>
      <xdr:rowOff>428625</xdr:rowOff>
    </xdr:to>
    <xdr:pic>
      <xdr:nvPicPr>
        <xdr:cNvPr id="2188" name="picA1441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650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1091</xdr:row>
      <xdr:rowOff>28575</xdr:rowOff>
    </xdr:from>
    <xdr:to>
      <xdr:col>0</xdr:col>
      <xdr:colOff>428625</xdr:colOff>
      <xdr:row>1091</xdr:row>
      <xdr:rowOff>428625</xdr:rowOff>
    </xdr:to>
    <xdr:pic>
      <xdr:nvPicPr>
        <xdr:cNvPr id="2189" name="picA1442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694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1092</xdr:row>
      <xdr:rowOff>28575</xdr:rowOff>
    </xdr:from>
    <xdr:to>
      <xdr:col>0</xdr:col>
      <xdr:colOff>428625</xdr:colOff>
      <xdr:row>1092</xdr:row>
      <xdr:rowOff>428625</xdr:rowOff>
    </xdr:to>
    <xdr:pic>
      <xdr:nvPicPr>
        <xdr:cNvPr id="2190" name="picA1443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738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1093</xdr:row>
      <xdr:rowOff>28575</xdr:rowOff>
    </xdr:from>
    <xdr:to>
      <xdr:col>0</xdr:col>
      <xdr:colOff>428625</xdr:colOff>
      <xdr:row>1093</xdr:row>
      <xdr:rowOff>428625</xdr:rowOff>
    </xdr:to>
    <xdr:pic>
      <xdr:nvPicPr>
        <xdr:cNvPr id="2191" name="picA1444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782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1094</xdr:row>
      <xdr:rowOff>28575</xdr:rowOff>
    </xdr:from>
    <xdr:to>
      <xdr:col>0</xdr:col>
      <xdr:colOff>428625</xdr:colOff>
      <xdr:row>1094</xdr:row>
      <xdr:rowOff>428625</xdr:rowOff>
    </xdr:to>
    <xdr:pic>
      <xdr:nvPicPr>
        <xdr:cNvPr id="2192" name="picA1445"/>
        <xdr:cNvPicPr>
          <a:picLocks noChangeAspect="1"/>
        </xdr:cNvPicPr>
      </xdr:nvPicPr>
      <xdr:blipFill>
        <a:blip xmlns:r="http://schemas.openxmlformats.org/officeDocument/2006/relationships" r:embed="rId5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825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1095</xdr:row>
      <xdr:rowOff>28575</xdr:rowOff>
    </xdr:from>
    <xdr:to>
      <xdr:col>0</xdr:col>
      <xdr:colOff>428625</xdr:colOff>
      <xdr:row>1095</xdr:row>
      <xdr:rowOff>428625</xdr:rowOff>
    </xdr:to>
    <xdr:pic>
      <xdr:nvPicPr>
        <xdr:cNvPr id="2193" name="picA1446"/>
        <xdr:cNvPicPr>
          <a:picLocks noChangeAspect="1"/>
        </xdr:cNvPicPr>
      </xdr:nvPicPr>
      <xdr:blipFill>
        <a:blip xmlns:r="http://schemas.openxmlformats.org/officeDocument/2006/relationships" r:embed="rId5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869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1096</xdr:row>
      <xdr:rowOff>28575</xdr:rowOff>
    </xdr:from>
    <xdr:to>
      <xdr:col>0</xdr:col>
      <xdr:colOff>428625</xdr:colOff>
      <xdr:row>1096</xdr:row>
      <xdr:rowOff>428625</xdr:rowOff>
    </xdr:to>
    <xdr:pic>
      <xdr:nvPicPr>
        <xdr:cNvPr id="2194" name="picA1447"/>
        <xdr:cNvPicPr>
          <a:picLocks noChangeAspect="1"/>
        </xdr:cNvPicPr>
      </xdr:nvPicPr>
      <xdr:blipFill>
        <a:blip xmlns:r="http://schemas.openxmlformats.org/officeDocument/2006/relationships" r:embed="rId5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913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1097</xdr:row>
      <xdr:rowOff>28575</xdr:rowOff>
    </xdr:from>
    <xdr:to>
      <xdr:col>0</xdr:col>
      <xdr:colOff>428625</xdr:colOff>
      <xdr:row>1097</xdr:row>
      <xdr:rowOff>428625</xdr:rowOff>
    </xdr:to>
    <xdr:pic>
      <xdr:nvPicPr>
        <xdr:cNvPr id="2195" name="picA1448"/>
        <xdr:cNvPicPr>
          <a:picLocks noChangeAspect="1"/>
        </xdr:cNvPicPr>
      </xdr:nvPicPr>
      <xdr:blipFill>
        <a:blip xmlns:r="http://schemas.openxmlformats.org/officeDocument/2006/relationships" r:embed="rId5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7957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1098</xdr:row>
      <xdr:rowOff>28575</xdr:rowOff>
    </xdr:from>
    <xdr:to>
      <xdr:col>0</xdr:col>
      <xdr:colOff>428625</xdr:colOff>
      <xdr:row>1098</xdr:row>
      <xdr:rowOff>428625</xdr:rowOff>
    </xdr:to>
    <xdr:pic>
      <xdr:nvPicPr>
        <xdr:cNvPr id="2196" name="picA1449"/>
        <xdr:cNvPicPr>
          <a:picLocks noChangeAspect="1"/>
        </xdr:cNvPicPr>
      </xdr:nvPicPr>
      <xdr:blipFill>
        <a:blip xmlns:r="http://schemas.openxmlformats.org/officeDocument/2006/relationships" r:embed="rId5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001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1099</xdr:row>
      <xdr:rowOff>28575</xdr:rowOff>
    </xdr:from>
    <xdr:to>
      <xdr:col>0</xdr:col>
      <xdr:colOff>428625</xdr:colOff>
      <xdr:row>1099</xdr:row>
      <xdr:rowOff>428625</xdr:rowOff>
    </xdr:to>
    <xdr:pic>
      <xdr:nvPicPr>
        <xdr:cNvPr id="2197" name="picA1450"/>
        <xdr:cNvPicPr>
          <a:picLocks noChangeAspect="1"/>
        </xdr:cNvPicPr>
      </xdr:nvPicPr>
      <xdr:blipFill>
        <a:blip xmlns:r="http://schemas.openxmlformats.org/officeDocument/2006/relationships" r:embed="rId5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045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1100</xdr:row>
      <xdr:rowOff>28575</xdr:rowOff>
    </xdr:from>
    <xdr:to>
      <xdr:col>0</xdr:col>
      <xdr:colOff>428625</xdr:colOff>
      <xdr:row>1100</xdr:row>
      <xdr:rowOff>428625</xdr:rowOff>
    </xdr:to>
    <xdr:pic>
      <xdr:nvPicPr>
        <xdr:cNvPr id="2198" name="picA1451"/>
        <xdr:cNvPicPr>
          <a:picLocks noChangeAspect="1"/>
        </xdr:cNvPicPr>
      </xdr:nvPicPr>
      <xdr:blipFill>
        <a:blip xmlns:r="http://schemas.openxmlformats.org/officeDocument/2006/relationships" r:embed="rId5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088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1101</xdr:row>
      <xdr:rowOff>28575</xdr:rowOff>
    </xdr:from>
    <xdr:to>
      <xdr:col>0</xdr:col>
      <xdr:colOff>428625</xdr:colOff>
      <xdr:row>1101</xdr:row>
      <xdr:rowOff>428625</xdr:rowOff>
    </xdr:to>
    <xdr:pic>
      <xdr:nvPicPr>
        <xdr:cNvPr id="2199" name="picA1452"/>
        <xdr:cNvPicPr>
          <a:picLocks noChangeAspect="1"/>
        </xdr:cNvPicPr>
      </xdr:nvPicPr>
      <xdr:blipFill>
        <a:blip xmlns:r="http://schemas.openxmlformats.org/officeDocument/2006/relationships" r:embed="rId5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132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1102</xdr:row>
      <xdr:rowOff>28575</xdr:rowOff>
    </xdr:from>
    <xdr:to>
      <xdr:col>0</xdr:col>
      <xdr:colOff>428625</xdr:colOff>
      <xdr:row>1102</xdr:row>
      <xdr:rowOff>428625</xdr:rowOff>
    </xdr:to>
    <xdr:pic>
      <xdr:nvPicPr>
        <xdr:cNvPr id="2200" name="picA1453"/>
        <xdr:cNvPicPr>
          <a:picLocks noChangeAspect="1"/>
        </xdr:cNvPicPr>
      </xdr:nvPicPr>
      <xdr:blipFill>
        <a:blip xmlns:r="http://schemas.openxmlformats.org/officeDocument/2006/relationships" r:embed="rId5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176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1103</xdr:row>
      <xdr:rowOff>28575</xdr:rowOff>
    </xdr:from>
    <xdr:to>
      <xdr:col>0</xdr:col>
      <xdr:colOff>428625</xdr:colOff>
      <xdr:row>1103</xdr:row>
      <xdr:rowOff>428625</xdr:rowOff>
    </xdr:to>
    <xdr:pic>
      <xdr:nvPicPr>
        <xdr:cNvPr id="2201" name="picA1454"/>
        <xdr:cNvPicPr>
          <a:picLocks noChangeAspect="1"/>
        </xdr:cNvPicPr>
      </xdr:nvPicPr>
      <xdr:blipFill>
        <a:blip xmlns:r="http://schemas.openxmlformats.org/officeDocument/2006/relationships" r:embed="rId5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220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1104</xdr:row>
      <xdr:rowOff>28575</xdr:rowOff>
    </xdr:from>
    <xdr:to>
      <xdr:col>0</xdr:col>
      <xdr:colOff>428625</xdr:colOff>
      <xdr:row>1104</xdr:row>
      <xdr:rowOff>428625</xdr:rowOff>
    </xdr:to>
    <xdr:pic>
      <xdr:nvPicPr>
        <xdr:cNvPr id="2202" name="picA1455"/>
        <xdr:cNvPicPr>
          <a:picLocks noChangeAspect="1"/>
        </xdr:cNvPicPr>
      </xdr:nvPicPr>
      <xdr:blipFill>
        <a:blip xmlns:r="http://schemas.openxmlformats.org/officeDocument/2006/relationships" r:embed="rId5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264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1105</xdr:row>
      <xdr:rowOff>28575</xdr:rowOff>
    </xdr:from>
    <xdr:to>
      <xdr:col>0</xdr:col>
      <xdr:colOff>428625</xdr:colOff>
      <xdr:row>1105</xdr:row>
      <xdr:rowOff>428625</xdr:rowOff>
    </xdr:to>
    <xdr:pic>
      <xdr:nvPicPr>
        <xdr:cNvPr id="2203" name="picA1456"/>
        <xdr:cNvPicPr>
          <a:picLocks noChangeAspect="1"/>
        </xdr:cNvPicPr>
      </xdr:nvPicPr>
      <xdr:blipFill>
        <a:blip xmlns:r="http://schemas.openxmlformats.org/officeDocument/2006/relationships" r:embed="rId5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307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1106</xdr:row>
      <xdr:rowOff>28575</xdr:rowOff>
    </xdr:from>
    <xdr:to>
      <xdr:col>0</xdr:col>
      <xdr:colOff>428625</xdr:colOff>
      <xdr:row>1106</xdr:row>
      <xdr:rowOff>428625</xdr:rowOff>
    </xdr:to>
    <xdr:pic>
      <xdr:nvPicPr>
        <xdr:cNvPr id="2204" name="picA1457"/>
        <xdr:cNvPicPr>
          <a:picLocks noChangeAspect="1"/>
        </xdr:cNvPicPr>
      </xdr:nvPicPr>
      <xdr:blipFill>
        <a:blip xmlns:r="http://schemas.openxmlformats.org/officeDocument/2006/relationships" r:embed="rId5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351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1107</xdr:row>
      <xdr:rowOff>28575</xdr:rowOff>
    </xdr:from>
    <xdr:to>
      <xdr:col>0</xdr:col>
      <xdr:colOff>428625</xdr:colOff>
      <xdr:row>1107</xdr:row>
      <xdr:rowOff>428625</xdr:rowOff>
    </xdr:to>
    <xdr:pic>
      <xdr:nvPicPr>
        <xdr:cNvPr id="2205" name="picA1458"/>
        <xdr:cNvPicPr>
          <a:picLocks noChangeAspect="1"/>
        </xdr:cNvPicPr>
      </xdr:nvPicPr>
      <xdr:blipFill>
        <a:blip xmlns:r="http://schemas.openxmlformats.org/officeDocument/2006/relationships" r:embed="rId5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395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1108</xdr:row>
      <xdr:rowOff>28575</xdr:rowOff>
    </xdr:from>
    <xdr:to>
      <xdr:col>0</xdr:col>
      <xdr:colOff>428625</xdr:colOff>
      <xdr:row>1108</xdr:row>
      <xdr:rowOff>428625</xdr:rowOff>
    </xdr:to>
    <xdr:pic>
      <xdr:nvPicPr>
        <xdr:cNvPr id="2206" name="picA1459"/>
        <xdr:cNvPicPr>
          <a:picLocks noChangeAspect="1"/>
        </xdr:cNvPicPr>
      </xdr:nvPicPr>
      <xdr:blipFill>
        <a:blip xmlns:r="http://schemas.openxmlformats.org/officeDocument/2006/relationships" r:embed="rId5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439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1110</xdr:row>
      <xdr:rowOff>28575</xdr:rowOff>
    </xdr:from>
    <xdr:to>
      <xdr:col>0</xdr:col>
      <xdr:colOff>428625</xdr:colOff>
      <xdr:row>1110</xdr:row>
      <xdr:rowOff>428625</xdr:rowOff>
    </xdr:to>
    <xdr:pic>
      <xdr:nvPicPr>
        <xdr:cNvPr id="2207" name="picA1461"/>
        <xdr:cNvPicPr>
          <a:picLocks noChangeAspect="1"/>
        </xdr:cNvPicPr>
      </xdr:nvPicPr>
      <xdr:blipFill>
        <a:blip xmlns:r="http://schemas.openxmlformats.org/officeDocument/2006/relationships" r:embed="rId5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527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1109</xdr:row>
      <xdr:rowOff>28575</xdr:rowOff>
    </xdr:from>
    <xdr:to>
      <xdr:col>0</xdr:col>
      <xdr:colOff>428625</xdr:colOff>
      <xdr:row>1109</xdr:row>
      <xdr:rowOff>428625</xdr:rowOff>
    </xdr:to>
    <xdr:pic>
      <xdr:nvPicPr>
        <xdr:cNvPr id="2208" name="picA1460"/>
        <xdr:cNvPicPr>
          <a:picLocks noChangeAspect="1"/>
        </xdr:cNvPicPr>
      </xdr:nvPicPr>
      <xdr:blipFill>
        <a:blip xmlns:r="http://schemas.openxmlformats.org/officeDocument/2006/relationships" r:embed="rId5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483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1111</xdr:row>
      <xdr:rowOff>28575</xdr:rowOff>
    </xdr:from>
    <xdr:to>
      <xdr:col>0</xdr:col>
      <xdr:colOff>428625</xdr:colOff>
      <xdr:row>1111</xdr:row>
      <xdr:rowOff>428625</xdr:rowOff>
    </xdr:to>
    <xdr:pic>
      <xdr:nvPicPr>
        <xdr:cNvPr id="2209" name="picA1462"/>
        <xdr:cNvPicPr>
          <a:picLocks noChangeAspect="1"/>
        </xdr:cNvPicPr>
      </xdr:nvPicPr>
      <xdr:blipFill>
        <a:blip xmlns:r="http://schemas.openxmlformats.org/officeDocument/2006/relationships" r:embed="rId5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570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1115</xdr:row>
      <xdr:rowOff>28575</xdr:rowOff>
    </xdr:from>
    <xdr:to>
      <xdr:col>0</xdr:col>
      <xdr:colOff>428625</xdr:colOff>
      <xdr:row>1115</xdr:row>
      <xdr:rowOff>428625</xdr:rowOff>
    </xdr:to>
    <xdr:pic>
      <xdr:nvPicPr>
        <xdr:cNvPr id="2210" name="picA1466"/>
        <xdr:cNvPicPr>
          <a:picLocks noChangeAspect="1"/>
        </xdr:cNvPicPr>
      </xdr:nvPicPr>
      <xdr:blipFill>
        <a:blip xmlns:r="http://schemas.openxmlformats.org/officeDocument/2006/relationships" r:embed="rId5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746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1112</xdr:row>
      <xdr:rowOff>28575</xdr:rowOff>
    </xdr:from>
    <xdr:to>
      <xdr:col>0</xdr:col>
      <xdr:colOff>428625</xdr:colOff>
      <xdr:row>1112</xdr:row>
      <xdr:rowOff>428625</xdr:rowOff>
    </xdr:to>
    <xdr:pic>
      <xdr:nvPicPr>
        <xdr:cNvPr id="2211" name="picA1463"/>
        <xdr:cNvPicPr>
          <a:picLocks noChangeAspect="1"/>
        </xdr:cNvPicPr>
      </xdr:nvPicPr>
      <xdr:blipFill>
        <a:blip xmlns:r="http://schemas.openxmlformats.org/officeDocument/2006/relationships" r:embed="rId5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614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1113</xdr:row>
      <xdr:rowOff>28575</xdr:rowOff>
    </xdr:from>
    <xdr:to>
      <xdr:col>0</xdr:col>
      <xdr:colOff>428625</xdr:colOff>
      <xdr:row>1113</xdr:row>
      <xdr:rowOff>428625</xdr:rowOff>
    </xdr:to>
    <xdr:pic>
      <xdr:nvPicPr>
        <xdr:cNvPr id="2212" name="picA1464"/>
        <xdr:cNvPicPr>
          <a:picLocks noChangeAspect="1"/>
        </xdr:cNvPicPr>
      </xdr:nvPicPr>
      <xdr:blipFill>
        <a:blip xmlns:r="http://schemas.openxmlformats.org/officeDocument/2006/relationships" r:embed="rId5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658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1114</xdr:row>
      <xdr:rowOff>28575</xdr:rowOff>
    </xdr:from>
    <xdr:to>
      <xdr:col>0</xdr:col>
      <xdr:colOff>428625</xdr:colOff>
      <xdr:row>1114</xdr:row>
      <xdr:rowOff>428625</xdr:rowOff>
    </xdr:to>
    <xdr:pic>
      <xdr:nvPicPr>
        <xdr:cNvPr id="2213" name="picA1465"/>
        <xdr:cNvPicPr>
          <a:picLocks noChangeAspect="1"/>
        </xdr:cNvPicPr>
      </xdr:nvPicPr>
      <xdr:blipFill>
        <a:blip xmlns:r="http://schemas.openxmlformats.org/officeDocument/2006/relationships" r:embed="rId5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702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1116</xdr:row>
      <xdr:rowOff>28575</xdr:rowOff>
    </xdr:from>
    <xdr:to>
      <xdr:col>0</xdr:col>
      <xdr:colOff>428625</xdr:colOff>
      <xdr:row>1116</xdr:row>
      <xdr:rowOff>428625</xdr:rowOff>
    </xdr:to>
    <xdr:pic>
      <xdr:nvPicPr>
        <xdr:cNvPr id="2214" name="picA1467"/>
        <xdr:cNvPicPr>
          <a:picLocks noChangeAspect="1"/>
        </xdr:cNvPicPr>
      </xdr:nvPicPr>
      <xdr:blipFill>
        <a:blip xmlns:r="http://schemas.openxmlformats.org/officeDocument/2006/relationships" r:embed="rId5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789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1117</xdr:row>
      <xdr:rowOff>28575</xdr:rowOff>
    </xdr:from>
    <xdr:to>
      <xdr:col>0</xdr:col>
      <xdr:colOff>428625</xdr:colOff>
      <xdr:row>1117</xdr:row>
      <xdr:rowOff>428625</xdr:rowOff>
    </xdr:to>
    <xdr:pic>
      <xdr:nvPicPr>
        <xdr:cNvPr id="2215" name="picA1468"/>
        <xdr:cNvPicPr>
          <a:picLocks noChangeAspect="1"/>
        </xdr:cNvPicPr>
      </xdr:nvPicPr>
      <xdr:blipFill>
        <a:blip xmlns:r="http://schemas.openxmlformats.org/officeDocument/2006/relationships" r:embed="rId5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833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1118</xdr:row>
      <xdr:rowOff>28575</xdr:rowOff>
    </xdr:from>
    <xdr:to>
      <xdr:col>0</xdr:col>
      <xdr:colOff>428625</xdr:colOff>
      <xdr:row>1118</xdr:row>
      <xdr:rowOff>428625</xdr:rowOff>
    </xdr:to>
    <xdr:pic>
      <xdr:nvPicPr>
        <xdr:cNvPr id="2216" name="picA1469"/>
        <xdr:cNvPicPr>
          <a:picLocks noChangeAspect="1"/>
        </xdr:cNvPicPr>
      </xdr:nvPicPr>
      <xdr:blipFill>
        <a:blip xmlns:r="http://schemas.openxmlformats.org/officeDocument/2006/relationships" r:embed="rId5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877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1119</xdr:row>
      <xdr:rowOff>28575</xdr:rowOff>
    </xdr:from>
    <xdr:to>
      <xdr:col>0</xdr:col>
      <xdr:colOff>428625</xdr:colOff>
      <xdr:row>1119</xdr:row>
      <xdr:rowOff>428625</xdr:rowOff>
    </xdr:to>
    <xdr:pic>
      <xdr:nvPicPr>
        <xdr:cNvPr id="2217" name="picA1470"/>
        <xdr:cNvPicPr>
          <a:picLocks noChangeAspect="1"/>
        </xdr:cNvPicPr>
      </xdr:nvPicPr>
      <xdr:blipFill>
        <a:blip xmlns:r="http://schemas.openxmlformats.org/officeDocument/2006/relationships" r:embed="rId5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921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1120</xdr:row>
      <xdr:rowOff>28575</xdr:rowOff>
    </xdr:from>
    <xdr:to>
      <xdr:col>0</xdr:col>
      <xdr:colOff>428625</xdr:colOff>
      <xdr:row>1120</xdr:row>
      <xdr:rowOff>428625</xdr:rowOff>
    </xdr:to>
    <xdr:pic>
      <xdr:nvPicPr>
        <xdr:cNvPr id="2218" name="picA1471"/>
        <xdr:cNvPicPr>
          <a:picLocks noChangeAspect="1"/>
        </xdr:cNvPicPr>
      </xdr:nvPicPr>
      <xdr:blipFill>
        <a:blip xmlns:r="http://schemas.openxmlformats.org/officeDocument/2006/relationships" r:embed="rId5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8965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1121</xdr:row>
      <xdr:rowOff>28575</xdr:rowOff>
    </xdr:from>
    <xdr:to>
      <xdr:col>0</xdr:col>
      <xdr:colOff>428625</xdr:colOff>
      <xdr:row>1121</xdr:row>
      <xdr:rowOff>428625</xdr:rowOff>
    </xdr:to>
    <xdr:pic>
      <xdr:nvPicPr>
        <xdr:cNvPr id="2219" name="picA1472"/>
        <xdr:cNvPicPr>
          <a:picLocks noChangeAspect="1"/>
        </xdr:cNvPicPr>
      </xdr:nvPicPr>
      <xdr:blipFill>
        <a:blip xmlns:r="http://schemas.openxmlformats.org/officeDocument/2006/relationships" r:embed="rId5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008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1122</xdr:row>
      <xdr:rowOff>28575</xdr:rowOff>
    </xdr:from>
    <xdr:to>
      <xdr:col>0</xdr:col>
      <xdr:colOff>428625</xdr:colOff>
      <xdr:row>1122</xdr:row>
      <xdr:rowOff>428625</xdr:rowOff>
    </xdr:to>
    <xdr:pic>
      <xdr:nvPicPr>
        <xdr:cNvPr id="2220" name="picA1473"/>
        <xdr:cNvPicPr>
          <a:picLocks noChangeAspect="1"/>
        </xdr:cNvPicPr>
      </xdr:nvPicPr>
      <xdr:blipFill>
        <a:blip xmlns:r="http://schemas.openxmlformats.org/officeDocument/2006/relationships" r:embed="rId5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052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1123</xdr:row>
      <xdr:rowOff>28575</xdr:rowOff>
    </xdr:from>
    <xdr:to>
      <xdr:col>0</xdr:col>
      <xdr:colOff>428625</xdr:colOff>
      <xdr:row>1123</xdr:row>
      <xdr:rowOff>428625</xdr:rowOff>
    </xdr:to>
    <xdr:pic>
      <xdr:nvPicPr>
        <xdr:cNvPr id="2221" name="picA1474"/>
        <xdr:cNvPicPr>
          <a:picLocks noChangeAspect="1"/>
        </xdr:cNvPicPr>
      </xdr:nvPicPr>
      <xdr:blipFill>
        <a:blip xmlns:r="http://schemas.openxmlformats.org/officeDocument/2006/relationships" r:embed="rId5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096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1125</xdr:row>
      <xdr:rowOff>28575</xdr:rowOff>
    </xdr:from>
    <xdr:to>
      <xdr:col>0</xdr:col>
      <xdr:colOff>428625</xdr:colOff>
      <xdr:row>1125</xdr:row>
      <xdr:rowOff>428625</xdr:rowOff>
    </xdr:to>
    <xdr:pic>
      <xdr:nvPicPr>
        <xdr:cNvPr id="2222" name="picA1476"/>
        <xdr:cNvPicPr>
          <a:picLocks noChangeAspect="1"/>
        </xdr:cNvPicPr>
      </xdr:nvPicPr>
      <xdr:blipFill>
        <a:blip xmlns:r="http://schemas.openxmlformats.org/officeDocument/2006/relationships" r:embed="rId5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184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1124</xdr:row>
      <xdr:rowOff>28575</xdr:rowOff>
    </xdr:from>
    <xdr:to>
      <xdr:col>0</xdr:col>
      <xdr:colOff>428625</xdr:colOff>
      <xdr:row>1124</xdr:row>
      <xdr:rowOff>428625</xdr:rowOff>
    </xdr:to>
    <xdr:pic>
      <xdr:nvPicPr>
        <xdr:cNvPr id="2223" name="picA1475"/>
        <xdr:cNvPicPr>
          <a:picLocks noChangeAspect="1"/>
        </xdr:cNvPicPr>
      </xdr:nvPicPr>
      <xdr:blipFill>
        <a:blip xmlns:r="http://schemas.openxmlformats.org/officeDocument/2006/relationships" r:embed="rId5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140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1126</xdr:row>
      <xdr:rowOff>28575</xdr:rowOff>
    </xdr:from>
    <xdr:to>
      <xdr:col>0</xdr:col>
      <xdr:colOff>428625</xdr:colOff>
      <xdr:row>1126</xdr:row>
      <xdr:rowOff>428625</xdr:rowOff>
    </xdr:to>
    <xdr:pic>
      <xdr:nvPicPr>
        <xdr:cNvPr id="2224" name="picA1477"/>
        <xdr:cNvPicPr>
          <a:picLocks noChangeAspect="1"/>
        </xdr:cNvPicPr>
      </xdr:nvPicPr>
      <xdr:blipFill>
        <a:blip xmlns:r="http://schemas.openxmlformats.org/officeDocument/2006/relationships" r:embed="rId5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228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1128</xdr:row>
      <xdr:rowOff>28575</xdr:rowOff>
    </xdr:from>
    <xdr:to>
      <xdr:col>0</xdr:col>
      <xdr:colOff>428625</xdr:colOff>
      <xdr:row>1128</xdr:row>
      <xdr:rowOff>428625</xdr:rowOff>
    </xdr:to>
    <xdr:pic>
      <xdr:nvPicPr>
        <xdr:cNvPr id="2225" name="picA1479"/>
        <xdr:cNvPicPr>
          <a:picLocks noChangeAspect="1"/>
        </xdr:cNvPicPr>
      </xdr:nvPicPr>
      <xdr:blipFill>
        <a:blip xmlns:r="http://schemas.openxmlformats.org/officeDocument/2006/relationships" r:embed="rId5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315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1127</xdr:row>
      <xdr:rowOff>28575</xdr:rowOff>
    </xdr:from>
    <xdr:to>
      <xdr:col>0</xdr:col>
      <xdr:colOff>428625</xdr:colOff>
      <xdr:row>1127</xdr:row>
      <xdr:rowOff>428625</xdr:rowOff>
    </xdr:to>
    <xdr:pic>
      <xdr:nvPicPr>
        <xdr:cNvPr id="2226" name="picA1478"/>
        <xdr:cNvPicPr>
          <a:picLocks noChangeAspect="1"/>
        </xdr:cNvPicPr>
      </xdr:nvPicPr>
      <xdr:blipFill>
        <a:blip xmlns:r="http://schemas.openxmlformats.org/officeDocument/2006/relationships" r:embed="rId5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271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1129</xdr:row>
      <xdr:rowOff>28575</xdr:rowOff>
    </xdr:from>
    <xdr:to>
      <xdr:col>0</xdr:col>
      <xdr:colOff>428625</xdr:colOff>
      <xdr:row>1129</xdr:row>
      <xdr:rowOff>428625</xdr:rowOff>
    </xdr:to>
    <xdr:pic>
      <xdr:nvPicPr>
        <xdr:cNvPr id="2227" name="picA1480"/>
        <xdr:cNvPicPr>
          <a:picLocks noChangeAspect="1"/>
        </xdr:cNvPicPr>
      </xdr:nvPicPr>
      <xdr:blipFill>
        <a:blip xmlns:r="http://schemas.openxmlformats.org/officeDocument/2006/relationships" r:embed="rId5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359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1130</xdr:row>
      <xdr:rowOff>28575</xdr:rowOff>
    </xdr:from>
    <xdr:to>
      <xdr:col>0</xdr:col>
      <xdr:colOff>428625</xdr:colOff>
      <xdr:row>1130</xdr:row>
      <xdr:rowOff>428625</xdr:rowOff>
    </xdr:to>
    <xdr:pic>
      <xdr:nvPicPr>
        <xdr:cNvPr id="2228" name="picA1481"/>
        <xdr:cNvPicPr>
          <a:picLocks noChangeAspect="1"/>
        </xdr:cNvPicPr>
      </xdr:nvPicPr>
      <xdr:blipFill>
        <a:blip xmlns:r="http://schemas.openxmlformats.org/officeDocument/2006/relationships" r:embed="rId5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403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1131</xdr:row>
      <xdr:rowOff>28575</xdr:rowOff>
    </xdr:from>
    <xdr:to>
      <xdr:col>0</xdr:col>
      <xdr:colOff>428625</xdr:colOff>
      <xdr:row>1131</xdr:row>
      <xdr:rowOff>428625</xdr:rowOff>
    </xdr:to>
    <xdr:pic>
      <xdr:nvPicPr>
        <xdr:cNvPr id="2229" name="picA1482"/>
        <xdr:cNvPicPr>
          <a:picLocks noChangeAspect="1"/>
        </xdr:cNvPicPr>
      </xdr:nvPicPr>
      <xdr:blipFill>
        <a:blip xmlns:r="http://schemas.openxmlformats.org/officeDocument/2006/relationships" r:embed="rId5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447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1132</xdr:row>
      <xdr:rowOff>28575</xdr:rowOff>
    </xdr:from>
    <xdr:to>
      <xdr:col>0</xdr:col>
      <xdr:colOff>428625</xdr:colOff>
      <xdr:row>1132</xdr:row>
      <xdr:rowOff>428625</xdr:rowOff>
    </xdr:to>
    <xdr:pic>
      <xdr:nvPicPr>
        <xdr:cNvPr id="2230" name="picA1483"/>
        <xdr:cNvPicPr>
          <a:picLocks noChangeAspect="1"/>
        </xdr:cNvPicPr>
      </xdr:nvPicPr>
      <xdr:blipFill>
        <a:blip xmlns:r="http://schemas.openxmlformats.org/officeDocument/2006/relationships" r:embed="rId5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490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1133</xdr:row>
      <xdr:rowOff>28575</xdr:rowOff>
    </xdr:from>
    <xdr:to>
      <xdr:col>0</xdr:col>
      <xdr:colOff>428625</xdr:colOff>
      <xdr:row>1133</xdr:row>
      <xdr:rowOff>428625</xdr:rowOff>
    </xdr:to>
    <xdr:pic>
      <xdr:nvPicPr>
        <xdr:cNvPr id="2231" name="picA1484"/>
        <xdr:cNvPicPr>
          <a:picLocks noChangeAspect="1"/>
        </xdr:cNvPicPr>
      </xdr:nvPicPr>
      <xdr:blipFill>
        <a:blip xmlns:r="http://schemas.openxmlformats.org/officeDocument/2006/relationships" r:embed="rId5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534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1134</xdr:row>
      <xdr:rowOff>28575</xdr:rowOff>
    </xdr:from>
    <xdr:to>
      <xdr:col>0</xdr:col>
      <xdr:colOff>428625</xdr:colOff>
      <xdr:row>1134</xdr:row>
      <xdr:rowOff>428625</xdr:rowOff>
    </xdr:to>
    <xdr:pic>
      <xdr:nvPicPr>
        <xdr:cNvPr id="2232" name="picA1485"/>
        <xdr:cNvPicPr>
          <a:picLocks noChangeAspect="1"/>
        </xdr:cNvPicPr>
      </xdr:nvPicPr>
      <xdr:blipFill>
        <a:blip xmlns:r="http://schemas.openxmlformats.org/officeDocument/2006/relationships" r:embed="rId5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578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1135</xdr:row>
      <xdr:rowOff>28575</xdr:rowOff>
    </xdr:from>
    <xdr:to>
      <xdr:col>0</xdr:col>
      <xdr:colOff>428625</xdr:colOff>
      <xdr:row>1135</xdr:row>
      <xdr:rowOff>428625</xdr:rowOff>
    </xdr:to>
    <xdr:pic>
      <xdr:nvPicPr>
        <xdr:cNvPr id="2233" name="picA1486"/>
        <xdr:cNvPicPr>
          <a:picLocks noChangeAspect="1"/>
        </xdr:cNvPicPr>
      </xdr:nvPicPr>
      <xdr:blipFill>
        <a:blip xmlns:r="http://schemas.openxmlformats.org/officeDocument/2006/relationships" r:embed="rId5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622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1136</xdr:row>
      <xdr:rowOff>28575</xdr:rowOff>
    </xdr:from>
    <xdr:to>
      <xdr:col>0</xdr:col>
      <xdr:colOff>428625</xdr:colOff>
      <xdr:row>1136</xdr:row>
      <xdr:rowOff>428625</xdr:rowOff>
    </xdr:to>
    <xdr:pic>
      <xdr:nvPicPr>
        <xdr:cNvPr id="2234" name="picA1487"/>
        <xdr:cNvPicPr>
          <a:picLocks noChangeAspect="1"/>
        </xdr:cNvPicPr>
      </xdr:nvPicPr>
      <xdr:blipFill>
        <a:blip xmlns:r="http://schemas.openxmlformats.org/officeDocument/2006/relationships" r:embed="rId5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666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1137</xdr:row>
      <xdr:rowOff>28575</xdr:rowOff>
    </xdr:from>
    <xdr:to>
      <xdr:col>0</xdr:col>
      <xdr:colOff>428625</xdr:colOff>
      <xdr:row>1137</xdr:row>
      <xdr:rowOff>428625</xdr:rowOff>
    </xdr:to>
    <xdr:pic>
      <xdr:nvPicPr>
        <xdr:cNvPr id="2235" name="picA1488"/>
        <xdr:cNvPicPr>
          <a:picLocks noChangeAspect="1"/>
        </xdr:cNvPicPr>
      </xdr:nvPicPr>
      <xdr:blipFill>
        <a:blip xmlns:r="http://schemas.openxmlformats.org/officeDocument/2006/relationships" r:embed="rId5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710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1138</xdr:row>
      <xdr:rowOff>28575</xdr:rowOff>
    </xdr:from>
    <xdr:to>
      <xdr:col>0</xdr:col>
      <xdr:colOff>428625</xdr:colOff>
      <xdr:row>1138</xdr:row>
      <xdr:rowOff>428625</xdr:rowOff>
    </xdr:to>
    <xdr:pic>
      <xdr:nvPicPr>
        <xdr:cNvPr id="2236" name="picA1489"/>
        <xdr:cNvPicPr>
          <a:picLocks noChangeAspect="1"/>
        </xdr:cNvPicPr>
      </xdr:nvPicPr>
      <xdr:blipFill>
        <a:blip xmlns:r="http://schemas.openxmlformats.org/officeDocument/2006/relationships" r:embed="rId5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753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1139</xdr:row>
      <xdr:rowOff>28575</xdr:rowOff>
    </xdr:from>
    <xdr:to>
      <xdr:col>0</xdr:col>
      <xdr:colOff>428625</xdr:colOff>
      <xdr:row>1139</xdr:row>
      <xdr:rowOff>428625</xdr:rowOff>
    </xdr:to>
    <xdr:pic>
      <xdr:nvPicPr>
        <xdr:cNvPr id="2237" name="picA1490"/>
        <xdr:cNvPicPr>
          <a:picLocks noChangeAspect="1"/>
        </xdr:cNvPicPr>
      </xdr:nvPicPr>
      <xdr:blipFill>
        <a:blip xmlns:r="http://schemas.openxmlformats.org/officeDocument/2006/relationships" r:embed="rId5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797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1140</xdr:row>
      <xdr:rowOff>28575</xdr:rowOff>
    </xdr:from>
    <xdr:to>
      <xdr:col>0</xdr:col>
      <xdr:colOff>428625</xdr:colOff>
      <xdr:row>1140</xdr:row>
      <xdr:rowOff>428625</xdr:rowOff>
    </xdr:to>
    <xdr:pic>
      <xdr:nvPicPr>
        <xdr:cNvPr id="2238" name="picA1491"/>
        <xdr:cNvPicPr>
          <a:picLocks noChangeAspect="1"/>
        </xdr:cNvPicPr>
      </xdr:nvPicPr>
      <xdr:blipFill>
        <a:blip xmlns:r="http://schemas.openxmlformats.org/officeDocument/2006/relationships" r:embed="rId5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841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1141</xdr:row>
      <xdr:rowOff>28575</xdr:rowOff>
    </xdr:from>
    <xdr:to>
      <xdr:col>0</xdr:col>
      <xdr:colOff>428625</xdr:colOff>
      <xdr:row>1141</xdr:row>
      <xdr:rowOff>428625</xdr:rowOff>
    </xdr:to>
    <xdr:pic>
      <xdr:nvPicPr>
        <xdr:cNvPr id="2239" name="picA1492"/>
        <xdr:cNvPicPr>
          <a:picLocks noChangeAspect="1"/>
        </xdr:cNvPicPr>
      </xdr:nvPicPr>
      <xdr:blipFill>
        <a:blip xmlns:r="http://schemas.openxmlformats.org/officeDocument/2006/relationships" r:embed="rId5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885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1142</xdr:row>
      <xdr:rowOff>28575</xdr:rowOff>
    </xdr:from>
    <xdr:to>
      <xdr:col>0</xdr:col>
      <xdr:colOff>428625</xdr:colOff>
      <xdr:row>1142</xdr:row>
      <xdr:rowOff>428625</xdr:rowOff>
    </xdr:to>
    <xdr:pic>
      <xdr:nvPicPr>
        <xdr:cNvPr id="2240" name="picA1493"/>
        <xdr:cNvPicPr>
          <a:picLocks noChangeAspect="1"/>
        </xdr:cNvPicPr>
      </xdr:nvPicPr>
      <xdr:blipFill>
        <a:blip xmlns:r="http://schemas.openxmlformats.org/officeDocument/2006/relationships" r:embed="rId5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929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1143</xdr:row>
      <xdr:rowOff>28575</xdr:rowOff>
    </xdr:from>
    <xdr:to>
      <xdr:col>0</xdr:col>
      <xdr:colOff>428625</xdr:colOff>
      <xdr:row>1143</xdr:row>
      <xdr:rowOff>428625</xdr:rowOff>
    </xdr:to>
    <xdr:pic>
      <xdr:nvPicPr>
        <xdr:cNvPr id="2241" name="picA1494"/>
        <xdr:cNvPicPr>
          <a:picLocks noChangeAspect="1"/>
        </xdr:cNvPicPr>
      </xdr:nvPicPr>
      <xdr:blipFill>
        <a:blip xmlns:r="http://schemas.openxmlformats.org/officeDocument/2006/relationships" r:embed="rId5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49972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1144</xdr:row>
      <xdr:rowOff>28575</xdr:rowOff>
    </xdr:from>
    <xdr:to>
      <xdr:col>0</xdr:col>
      <xdr:colOff>428625</xdr:colOff>
      <xdr:row>1144</xdr:row>
      <xdr:rowOff>428625</xdr:rowOff>
    </xdr:to>
    <xdr:pic>
      <xdr:nvPicPr>
        <xdr:cNvPr id="2242" name="picA1495"/>
        <xdr:cNvPicPr>
          <a:picLocks noChangeAspect="1"/>
        </xdr:cNvPicPr>
      </xdr:nvPicPr>
      <xdr:blipFill>
        <a:blip xmlns:r="http://schemas.openxmlformats.org/officeDocument/2006/relationships" r:embed="rId5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016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1145</xdr:row>
      <xdr:rowOff>28575</xdr:rowOff>
    </xdr:from>
    <xdr:to>
      <xdr:col>0</xdr:col>
      <xdr:colOff>428625</xdr:colOff>
      <xdr:row>1145</xdr:row>
      <xdr:rowOff>428625</xdr:rowOff>
    </xdr:to>
    <xdr:pic>
      <xdr:nvPicPr>
        <xdr:cNvPr id="2243" name="picA1496"/>
        <xdr:cNvPicPr>
          <a:picLocks noChangeAspect="1"/>
        </xdr:cNvPicPr>
      </xdr:nvPicPr>
      <xdr:blipFill>
        <a:blip xmlns:r="http://schemas.openxmlformats.org/officeDocument/2006/relationships" r:embed="rId5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060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1146</xdr:row>
      <xdr:rowOff>28575</xdr:rowOff>
    </xdr:from>
    <xdr:to>
      <xdr:col>0</xdr:col>
      <xdr:colOff>428625</xdr:colOff>
      <xdr:row>1146</xdr:row>
      <xdr:rowOff>428625</xdr:rowOff>
    </xdr:to>
    <xdr:pic>
      <xdr:nvPicPr>
        <xdr:cNvPr id="2244" name="picA1497"/>
        <xdr:cNvPicPr>
          <a:picLocks noChangeAspect="1"/>
        </xdr:cNvPicPr>
      </xdr:nvPicPr>
      <xdr:blipFill>
        <a:blip xmlns:r="http://schemas.openxmlformats.org/officeDocument/2006/relationships" r:embed="rId5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104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1147</xdr:row>
      <xdr:rowOff>28575</xdr:rowOff>
    </xdr:from>
    <xdr:to>
      <xdr:col>0</xdr:col>
      <xdr:colOff>428625</xdr:colOff>
      <xdr:row>1147</xdr:row>
      <xdr:rowOff>428625</xdr:rowOff>
    </xdr:to>
    <xdr:pic>
      <xdr:nvPicPr>
        <xdr:cNvPr id="2245" name="picA1498"/>
        <xdr:cNvPicPr>
          <a:picLocks noChangeAspect="1"/>
        </xdr:cNvPicPr>
      </xdr:nvPicPr>
      <xdr:blipFill>
        <a:blip xmlns:r="http://schemas.openxmlformats.org/officeDocument/2006/relationships" r:embed="rId5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148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1148</xdr:row>
      <xdr:rowOff>28575</xdr:rowOff>
    </xdr:from>
    <xdr:to>
      <xdr:col>0</xdr:col>
      <xdr:colOff>428625</xdr:colOff>
      <xdr:row>1148</xdr:row>
      <xdr:rowOff>428625</xdr:rowOff>
    </xdr:to>
    <xdr:pic>
      <xdr:nvPicPr>
        <xdr:cNvPr id="2246" name="picA1499"/>
        <xdr:cNvPicPr>
          <a:picLocks noChangeAspect="1"/>
        </xdr:cNvPicPr>
      </xdr:nvPicPr>
      <xdr:blipFill>
        <a:blip xmlns:r="http://schemas.openxmlformats.org/officeDocument/2006/relationships" r:embed="rId5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191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1149</xdr:row>
      <xdr:rowOff>28575</xdr:rowOff>
    </xdr:from>
    <xdr:to>
      <xdr:col>0</xdr:col>
      <xdr:colOff>428625</xdr:colOff>
      <xdr:row>1149</xdr:row>
      <xdr:rowOff>428625</xdr:rowOff>
    </xdr:to>
    <xdr:pic>
      <xdr:nvPicPr>
        <xdr:cNvPr id="2247" name="picA1500"/>
        <xdr:cNvPicPr>
          <a:picLocks noChangeAspect="1"/>
        </xdr:cNvPicPr>
      </xdr:nvPicPr>
      <xdr:blipFill>
        <a:blip xmlns:r="http://schemas.openxmlformats.org/officeDocument/2006/relationships" r:embed="rId5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235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1150</xdr:row>
      <xdr:rowOff>28575</xdr:rowOff>
    </xdr:from>
    <xdr:to>
      <xdr:col>0</xdr:col>
      <xdr:colOff>428625</xdr:colOff>
      <xdr:row>1150</xdr:row>
      <xdr:rowOff>428625</xdr:rowOff>
    </xdr:to>
    <xdr:pic>
      <xdr:nvPicPr>
        <xdr:cNvPr id="2248" name="picA1501"/>
        <xdr:cNvPicPr>
          <a:picLocks noChangeAspect="1"/>
        </xdr:cNvPicPr>
      </xdr:nvPicPr>
      <xdr:blipFill>
        <a:blip xmlns:r="http://schemas.openxmlformats.org/officeDocument/2006/relationships" r:embed="rId5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279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1151</xdr:row>
      <xdr:rowOff>28575</xdr:rowOff>
    </xdr:from>
    <xdr:to>
      <xdr:col>0</xdr:col>
      <xdr:colOff>428625</xdr:colOff>
      <xdr:row>1151</xdr:row>
      <xdr:rowOff>428625</xdr:rowOff>
    </xdr:to>
    <xdr:pic>
      <xdr:nvPicPr>
        <xdr:cNvPr id="2249" name="picA1502"/>
        <xdr:cNvPicPr>
          <a:picLocks noChangeAspect="1"/>
        </xdr:cNvPicPr>
      </xdr:nvPicPr>
      <xdr:blipFill>
        <a:blip xmlns:r="http://schemas.openxmlformats.org/officeDocument/2006/relationships" r:embed="rId5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323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1152</xdr:row>
      <xdr:rowOff>28575</xdr:rowOff>
    </xdr:from>
    <xdr:to>
      <xdr:col>0</xdr:col>
      <xdr:colOff>428625</xdr:colOff>
      <xdr:row>1152</xdr:row>
      <xdr:rowOff>428625</xdr:rowOff>
    </xdr:to>
    <xdr:pic>
      <xdr:nvPicPr>
        <xdr:cNvPr id="2250" name="picA1503"/>
        <xdr:cNvPicPr>
          <a:picLocks noChangeAspect="1"/>
        </xdr:cNvPicPr>
      </xdr:nvPicPr>
      <xdr:blipFill>
        <a:blip xmlns:r="http://schemas.openxmlformats.org/officeDocument/2006/relationships" r:embed="rId5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367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1153</xdr:row>
      <xdr:rowOff>28575</xdr:rowOff>
    </xdr:from>
    <xdr:to>
      <xdr:col>0</xdr:col>
      <xdr:colOff>428625</xdr:colOff>
      <xdr:row>1153</xdr:row>
      <xdr:rowOff>428625</xdr:rowOff>
    </xdr:to>
    <xdr:pic>
      <xdr:nvPicPr>
        <xdr:cNvPr id="2251" name="picA1504"/>
        <xdr:cNvPicPr>
          <a:picLocks noChangeAspect="1"/>
        </xdr:cNvPicPr>
      </xdr:nvPicPr>
      <xdr:blipFill>
        <a:blip xmlns:r="http://schemas.openxmlformats.org/officeDocument/2006/relationships" r:embed="rId5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411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1154</xdr:row>
      <xdr:rowOff>28575</xdr:rowOff>
    </xdr:from>
    <xdr:to>
      <xdr:col>0</xdr:col>
      <xdr:colOff>428625</xdr:colOff>
      <xdr:row>1154</xdr:row>
      <xdr:rowOff>428625</xdr:rowOff>
    </xdr:to>
    <xdr:pic>
      <xdr:nvPicPr>
        <xdr:cNvPr id="2252" name="picA1505"/>
        <xdr:cNvPicPr>
          <a:picLocks noChangeAspect="1"/>
        </xdr:cNvPicPr>
      </xdr:nvPicPr>
      <xdr:blipFill>
        <a:blip xmlns:r="http://schemas.openxmlformats.org/officeDocument/2006/relationships" r:embed="rId5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454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1155</xdr:row>
      <xdr:rowOff>28575</xdr:rowOff>
    </xdr:from>
    <xdr:to>
      <xdr:col>0</xdr:col>
      <xdr:colOff>428625</xdr:colOff>
      <xdr:row>1155</xdr:row>
      <xdr:rowOff>428625</xdr:rowOff>
    </xdr:to>
    <xdr:pic>
      <xdr:nvPicPr>
        <xdr:cNvPr id="2253" name="picA1506"/>
        <xdr:cNvPicPr>
          <a:picLocks noChangeAspect="1"/>
        </xdr:cNvPicPr>
      </xdr:nvPicPr>
      <xdr:blipFill>
        <a:blip xmlns:r="http://schemas.openxmlformats.org/officeDocument/2006/relationships" r:embed="rId5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498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1156</xdr:row>
      <xdr:rowOff>28575</xdr:rowOff>
    </xdr:from>
    <xdr:to>
      <xdr:col>0</xdr:col>
      <xdr:colOff>428625</xdr:colOff>
      <xdr:row>1156</xdr:row>
      <xdr:rowOff>428625</xdr:rowOff>
    </xdr:to>
    <xdr:pic>
      <xdr:nvPicPr>
        <xdr:cNvPr id="2254" name="picA1507"/>
        <xdr:cNvPicPr>
          <a:picLocks noChangeAspect="1"/>
        </xdr:cNvPicPr>
      </xdr:nvPicPr>
      <xdr:blipFill>
        <a:blip xmlns:r="http://schemas.openxmlformats.org/officeDocument/2006/relationships" r:embed="rId5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542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1157</xdr:row>
      <xdr:rowOff>28575</xdr:rowOff>
    </xdr:from>
    <xdr:to>
      <xdr:col>0</xdr:col>
      <xdr:colOff>428625</xdr:colOff>
      <xdr:row>1157</xdr:row>
      <xdr:rowOff>428625</xdr:rowOff>
    </xdr:to>
    <xdr:pic>
      <xdr:nvPicPr>
        <xdr:cNvPr id="2255" name="picA1508"/>
        <xdr:cNvPicPr>
          <a:picLocks noChangeAspect="1"/>
        </xdr:cNvPicPr>
      </xdr:nvPicPr>
      <xdr:blipFill>
        <a:blip xmlns:r="http://schemas.openxmlformats.org/officeDocument/2006/relationships" r:embed="rId5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586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1158</xdr:row>
      <xdr:rowOff>28575</xdr:rowOff>
    </xdr:from>
    <xdr:to>
      <xdr:col>0</xdr:col>
      <xdr:colOff>428625</xdr:colOff>
      <xdr:row>1158</xdr:row>
      <xdr:rowOff>428625</xdr:rowOff>
    </xdr:to>
    <xdr:pic>
      <xdr:nvPicPr>
        <xdr:cNvPr id="2256" name="picA1509"/>
        <xdr:cNvPicPr>
          <a:picLocks noChangeAspect="1"/>
        </xdr:cNvPicPr>
      </xdr:nvPicPr>
      <xdr:blipFill>
        <a:blip xmlns:r="http://schemas.openxmlformats.org/officeDocument/2006/relationships" r:embed="rId5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630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1159</xdr:row>
      <xdr:rowOff>28575</xdr:rowOff>
    </xdr:from>
    <xdr:to>
      <xdr:col>0</xdr:col>
      <xdr:colOff>428625</xdr:colOff>
      <xdr:row>1159</xdr:row>
      <xdr:rowOff>428625</xdr:rowOff>
    </xdr:to>
    <xdr:pic>
      <xdr:nvPicPr>
        <xdr:cNvPr id="2257" name="picA1510"/>
        <xdr:cNvPicPr>
          <a:picLocks noChangeAspect="1"/>
        </xdr:cNvPicPr>
      </xdr:nvPicPr>
      <xdr:blipFill>
        <a:blip xmlns:r="http://schemas.openxmlformats.org/officeDocument/2006/relationships" r:embed="rId5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673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1160</xdr:row>
      <xdr:rowOff>28575</xdr:rowOff>
    </xdr:from>
    <xdr:to>
      <xdr:col>0</xdr:col>
      <xdr:colOff>428625</xdr:colOff>
      <xdr:row>1160</xdr:row>
      <xdr:rowOff>428625</xdr:rowOff>
    </xdr:to>
    <xdr:pic>
      <xdr:nvPicPr>
        <xdr:cNvPr id="2258" name="picA1511"/>
        <xdr:cNvPicPr>
          <a:picLocks noChangeAspect="1"/>
        </xdr:cNvPicPr>
      </xdr:nvPicPr>
      <xdr:blipFill>
        <a:blip xmlns:r="http://schemas.openxmlformats.org/officeDocument/2006/relationships" r:embed="rId5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717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1161</xdr:row>
      <xdr:rowOff>28575</xdr:rowOff>
    </xdr:from>
    <xdr:to>
      <xdr:col>0</xdr:col>
      <xdr:colOff>428625</xdr:colOff>
      <xdr:row>1161</xdr:row>
      <xdr:rowOff>428625</xdr:rowOff>
    </xdr:to>
    <xdr:pic>
      <xdr:nvPicPr>
        <xdr:cNvPr id="2259" name="picA1512"/>
        <xdr:cNvPicPr>
          <a:picLocks noChangeAspect="1"/>
        </xdr:cNvPicPr>
      </xdr:nvPicPr>
      <xdr:blipFill>
        <a:blip xmlns:r="http://schemas.openxmlformats.org/officeDocument/2006/relationships" r:embed="rId5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761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1162</xdr:row>
      <xdr:rowOff>28575</xdr:rowOff>
    </xdr:from>
    <xdr:to>
      <xdr:col>0</xdr:col>
      <xdr:colOff>428625</xdr:colOff>
      <xdr:row>1162</xdr:row>
      <xdr:rowOff>428625</xdr:rowOff>
    </xdr:to>
    <xdr:pic>
      <xdr:nvPicPr>
        <xdr:cNvPr id="2260" name="picA1513"/>
        <xdr:cNvPicPr>
          <a:picLocks noChangeAspect="1"/>
        </xdr:cNvPicPr>
      </xdr:nvPicPr>
      <xdr:blipFill>
        <a:blip xmlns:r="http://schemas.openxmlformats.org/officeDocument/2006/relationships" r:embed="rId5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805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1164</xdr:row>
      <xdr:rowOff>28575</xdr:rowOff>
    </xdr:from>
    <xdr:to>
      <xdr:col>0</xdr:col>
      <xdr:colOff>428625</xdr:colOff>
      <xdr:row>1164</xdr:row>
      <xdr:rowOff>428625</xdr:rowOff>
    </xdr:to>
    <xdr:pic>
      <xdr:nvPicPr>
        <xdr:cNvPr id="2261" name="picA1515"/>
        <xdr:cNvPicPr>
          <a:picLocks noChangeAspect="1"/>
        </xdr:cNvPicPr>
      </xdr:nvPicPr>
      <xdr:blipFill>
        <a:blip xmlns:r="http://schemas.openxmlformats.org/officeDocument/2006/relationships" r:embed="rId5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893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1163</xdr:row>
      <xdr:rowOff>28575</xdr:rowOff>
    </xdr:from>
    <xdr:to>
      <xdr:col>0</xdr:col>
      <xdr:colOff>428625</xdr:colOff>
      <xdr:row>1163</xdr:row>
      <xdr:rowOff>428625</xdr:rowOff>
    </xdr:to>
    <xdr:pic>
      <xdr:nvPicPr>
        <xdr:cNvPr id="2262" name="picA1514"/>
        <xdr:cNvPicPr>
          <a:picLocks noChangeAspect="1"/>
        </xdr:cNvPicPr>
      </xdr:nvPicPr>
      <xdr:blipFill>
        <a:blip xmlns:r="http://schemas.openxmlformats.org/officeDocument/2006/relationships" r:embed="rId5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849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1165</xdr:row>
      <xdr:rowOff>28575</xdr:rowOff>
    </xdr:from>
    <xdr:to>
      <xdr:col>0</xdr:col>
      <xdr:colOff>428625</xdr:colOff>
      <xdr:row>1165</xdr:row>
      <xdr:rowOff>428625</xdr:rowOff>
    </xdr:to>
    <xdr:pic>
      <xdr:nvPicPr>
        <xdr:cNvPr id="2263" name="picA1516"/>
        <xdr:cNvPicPr>
          <a:picLocks noChangeAspect="1"/>
        </xdr:cNvPicPr>
      </xdr:nvPicPr>
      <xdr:blipFill>
        <a:blip xmlns:r="http://schemas.openxmlformats.org/officeDocument/2006/relationships" r:embed="rId5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936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1166</xdr:row>
      <xdr:rowOff>28575</xdr:rowOff>
    </xdr:from>
    <xdr:to>
      <xdr:col>0</xdr:col>
      <xdr:colOff>428625</xdr:colOff>
      <xdr:row>1166</xdr:row>
      <xdr:rowOff>428625</xdr:rowOff>
    </xdr:to>
    <xdr:pic>
      <xdr:nvPicPr>
        <xdr:cNvPr id="2264" name="picA1517"/>
        <xdr:cNvPicPr>
          <a:picLocks noChangeAspect="1"/>
        </xdr:cNvPicPr>
      </xdr:nvPicPr>
      <xdr:blipFill>
        <a:blip xmlns:r="http://schemas.openxmlformats.org/officeDocument/2006/relationships" r:embed="rId5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0980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1191</xdr:row>
      <xdr:rowOff>28575</xdr:rowOff>
    </xdr:from>
    <xdr:to>
      <xdr:col>0</xdr:col>
      <xdr:colOff>428625</xdr:colOff>
      <xdr:row>1191</xdr:row>
      <xdr:rowOff>428625</xdr:rowOff>
    </xdr:to>
    <xdr:pic>
      <xdr:nvPicPr>
        <xdr:cNvPr id="2265" name="picA1542"/>
        <xdr:cNvPicPr>
          <a:picLocks noChangeAspect="1"/>
        </xdr:cNvPicPr>
      </xdr:nvPicPr>
      <xdr:blipFill>
        <a:blip xmlns:r="http://schemas.openxmlformats.org/officeDocument/2006/relationships" r:embed="rId5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076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1190</xdr:row>
      <xdr:rowOff>28575</xdr:rowOff>
    </xdr:from>
    <xdr:to>
      <xdr:col>0</xdr:col>
      <xdr:colOff>428625</xdr:colOff>
      <xdr:row>1190</xdr:row>
      <xdr:rowOff>428625</xdr:rowOff>
    </xdr:to>
    <xdr:pic>
      <xdr:nvPicPr>
        <xdr:cNvPr id="2266" name="picA1541"/>
        <xdr:cNvPicPr>
          <a:picLocks noChangeAspect="1"/>
        </xdr:cNvPicPr>
      </xdr:nvPicPr>
      <xdr:blipFill>
        <a:blip xmlns:r="http://schemas.openxmlformats.org/officeDocument/2006/relationships" r:embed="rId5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032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1192</xdr:row>
      <xdr:rowOff>28575</xdr:rowOff>
    </xdr:from>
    <xdr:to>
      <xdr:col>0</xdr:col>
      <xdr:colOff>428625</xdr:colOff>
      <xdr:row>1192</xdr:row>
      <xdr:rowOff>428625</xdr:rowOff>
    </xdr:to>
    <xdr:pic>
      <xdr:nvPicPr>
        <xdr:cNvPr id="2267" name="picA1543"/>
        <xdr:cNvPicPr>
          <a:picLocks noChangeAspect="1"/>
        </xdr:cNvPicPr>
      </xdr:nvPicPr>
      <xdr:blipFill>
        <a:blip xmlns:r="http://schemas.openxmlformats.org/officeDocument/2006/relationships" r:embed="rId5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119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1193</xdr:row>
      <xdr:rowOff>28575</xdr:rowOff>
    </xdr:from>
    <xdr:to>
      <xdr:col>0</xdr:col>
      <xdr:colOff>428625</xdr:colOff>
      <xdr:row>1193</xdr:row>
      <xdr:rowOff>428625</xdr:rowOff>
    </xdr:to>
    <xdr:pic>
      <xdr:nvPicPr>
        <xdr:cNvPr id="2268" name="picA1544"/>
        <xdr:cNvPicPr>
          <a:picLocks noChangeAspect="1"/>
        </xdr:cNvPicPr>
      </xdr:nvPicPr>
      <xdr:blipFill>
        <a:blip xmlns:r="http://schemas.openxmlformats.org/officeDocument/2006/relationships" r:embed="rId5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163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1194</xdr:row>
      <xdr:rowOff>28575</xdr:rowOff>
    </xdr:from>
    <xdr:to>
      <xdr:col>0</xdr:col>
      <xdr:colOff>428625</xdr:colOff>
      <xdr:row>1194</xdr:row>
      <xdr:rowOff>428625</xdr:rowOff>
    </xdr:to>
    <xdr:pic>
      <xdr:nvPicPr>
        <xdr:cNvPr id="2269" name="picA1545"/>
        <xdr:cNvPicPr>
          <a:picLocks noChangeAspect="1"/>
        </xdr:cNvPicPr>
      </xdr:nvPicPr>
      <xdr:blipFill>
        <a:blip xmlns:r="http://schemas.openxmlformats.org/officeDocument/2006/relationships" r:embed="rId5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207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1195</xdr:row>
      <xdr:rowOff>28575</xdr:rowOff>
    </xdr:from>
    <xdr:to>
      <xdr:col>0</xdr:col>
      <xdr:colOff>428625</xdr:colOff>
      <xdr:row>1195</xdr:row>
      <xdr:rowOff>428625</xdr:rowOff>
    </xdr:to>
    <xdr:pic>
      <xdr:nvPicPr>
        <xdr:cNvPr id="2270" name="picA1546"/>
        <xdr:cNvPicPr>
          <a:picLocks noChangeAspect="1"/>
        </xdr:cNvPicPr>
      </xdr:nvPicPr>
      <xdr:blipFill>
        <a:blip xmlns:r="http://schemas.openxmlformats.org/officeDocument/2006/relationships" r:embed="rId5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251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1196</xdr:row>
      <xdr:rowOff>28575</xdr:rowOff>
    </xdr:from>
    <xdr:to>
      <xdr:col>0</xdr:col>
      <xdr:colOff>428625</xdr:colOff>
      <xdr:row>1196</xdr:row>
      <xdr:rowOff>428625</xdr:rowOff>
    </xdr:to>
    <xdr:pic>
      <xdr:nvPicPr>
        <xdr:cNvPr id="2271" name="picA1547"/>
        <xdr:cNvPicPr>
          <a:picLocks noChangeAspect="1"/>
        </xdr:cNvPicPr>
      </xdr:nvPicPr>
      <xdr:blipFill>
        <a:blip xmlns:r="http://schemas.openxmlformats.org/officeDocument/2006/relationships" r:embed="rId5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295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1197</xdr:row>
      <xdr:rowOff>28575</xdr:rowOff>
    </xdr:from>
    <xdr:to>
      <xdr:col>0</xdr:col>
      <xdr:colOff>428625</xdr:colOff>
      <xdr:row>1197</xdr:row>
      <xdr:rowOff>428625</xdr:rowOff>
    </xdr:to>
    <xdr:pic>
      <xdr:nvPicPr>
        <xdr:cNvPr id="2272" name="picA1548"/>
        <xdr:cNvPicPr>
          <a:picLocks noChangeAspect="1"/>
        </xdr:cNvPicPr>
      </xdr:nvPicPr>
      <xdr:blipFill>
        <a:blip xmlns:r="http://schemas.openxmlformats.org/officeDocument/2006/relationships" r:embed="rId5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338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1198</xdr:row>
      <xdr:rowOff>28575</xdr:rowOff>
    </xdr:from>
    <xdr:to>
      <xdr:col>0</xdr:col>
      <xdr:colOff>428625</xdr:colOff>
      <xdr:row>1198</xdr:row>
      <xdr:rowOff>428625</xdr:rowOff>
    </xdr:to>
    <xdr:pic>
      <xdr:nvPicPr>
        <xdr:cNvPr id="2273" name="picA1549"/>
        <xdr:cNvPicPr>
          <a:picLocks noChangeAspect="1"/>
        </xdr:cNvPicPr>
      </xdr:nvPicPr>
      <xdr:blipFill>
        <a:blip xmlns:r="http://schemas.openxmlformats.org/officeDocument/2006/relationships" r:embed="rId5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382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1199</xdr:row>
      <xdr:rowOff>28575</xdr:rowOff>
    </xdr:from>
    <xdr:to>
      <xdr:col>0</xdr:col>
      <xdr:colOff>428625</xdr:colOff>
      <xdr:row>1199</xdr:row>
      <xdr:rowOff>428625</xdr:rowOff>
    </xdr:to>
    <xdr:pic>
      <xdr:nvPicPr>
        <xdr:cNvPr id="2274" name="picA1550"/>
        <xdr:cNvPicPr>
          <a:picLocks noChangeAspect="1"/>
        </xdr:cNvPicPr>
      </xdr:nvPicPr>
      <xdr:blipFill>
        <a:blip xmlns:r="http://schemas.openxmlformats.org/officeDocument/2006/relationships" r:embed="rId5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426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1200</xdr:row>
      <xdr:rowOff>28575</xdr:rowOff>
    </xdr:from>
    <xdr:to>
      <xdr:col>0</xdr:col>
      <xdr:colOff>428625</xdr:colOff>
      <xdr:row>1200</xdr:row>
      <xdr:rowOff>428625</xdr:rowOff>
    </xdr:to>
    <xdr:pic>
      <xdr:nvPicPr>
        <xdr:cNvPr id="2275" name="picA1551"/>
        <xdr:cNvPicPr>
          <a:picLocks noChangeAspect="1"/>
        </xdr:cNvPicPr>
      </xdr:nvPicPr>
      <xdr:blipFill>
        <a:blip xmlns:r="http://schemas.openxmlformats.org/officeDocument/2006/relationships" r:embed="rId5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470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1201</xdr:row>
      <xdr:rowOff>28575</xdr:rowOff>
    </xdr:from>
    <xdr:to>
      <xdr:col>0</xdr:col>
      <xdr:colOff>428625</xdr:colOff>
      <xdr:row>1201</xdr:row>
      <xdr:rowOff>428625</xdr:rowOff>
    </xdr:to>
    <xdr:pic>
      <xdr:nvPicPr>
        <xdr:cNvPr id="2276" name="picA1552"/>
        <xdr:cNvPicPr>
          <a:picLocks noChangeAspect="1"/>
        </xdr:cNvPicPr>
      </xdr:nvPicPr>
      <xdr:blipFill>
        <a:blip xmlns:r="http://schemas.openxmlformats.org/officeDocument/2006/relationships" r:embed="rId5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514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1202</xdr:row>
      <xdr:rowOff>28575</xdr:rowOff>
    </xdr:from>
    <xdr:to>
      <xdr:col>0</xdr:col>
      <xdr:colOff>428625</xdr:colOff>
      <xdr:row>1202</xdr:row>
      <xdr:rowOff>428625</xdr:rowOff>
    </xdr:to>
    <xdr:pic>
      <xdr:nvPicPr>
        <xdr:cNvPr id="2277" name="picA1553"/>
        <xdr:cNvPicPr>
          <a:picLocks noChangeAspect="1"/>
        </xdr:cNvPicPr>
      </xdr:nvPicPr>
      <xdr:blipFill>
        <a:blip xmlns:r="http://schemas.openxmlformats.org/officeDocument/2006/relationships" r:embed="rId5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557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1203</xdr:row>
      <xdr:rowOff>28575</xdr:rowOff>
    </xdr:from>
    <xdr:to>
      <xdr:col>0</xdr:col>
      <xdr:colOff>428625</xdr:colOff>
      <xdr:row>1203</xdr:row>
      <xdr:rowOff>428625</xdr:rowOff>
    </xdr:to>
    <xdr:pic>
      <xdr:nvPicPr>
        <xdr:cNvPr id="2278" name="picA1554"/>
        <xdr:cNvPicPr>
          <a:picLocks noChangeAspect="1"/>
        </xdr:cNvPicPr>
      </xdr:nvPicPr>
      <xdr:blipFill>
        <a:blip xmlns:r="http://schemas.openxmlformats.org/officeDocument/2006/relationships" r:embed="rId5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601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1204</xdr:row>
      <xdr:rowOff>28575</xdr:rowOff>
    </xdr:from>
    <xdr:to>
      <xdr:col>0</xdr:col>
      <xdr:colOff>428625</xdr:colOff>
      <xdr:row>1204</xdr:row>
      <xdr:rowOff>428625</xdr:rowOff>
    </xdr:to>
    <xdr:pic>
      <xdr:nvPicPr>
        <xdr:cNvPr id="2279" name="picA1555"/>
        <xdr:cNvPicPr>
          <a:picLocks noChangeAspect="1"/>
        </xdr:cNvPicPr>
      </xdr:nvPicPr>
      <xdr:blipFill>
        <a:blip xmlns:r="http://schemas.openxmlformats.org/officeDocument/2006/relationships" r:embed="rId5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645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1205</xdr:row>
      <xdr:rowOff>28575</xdr:rowOff>
    </xdr:from>
    <xdr:to>
      <xdr:col>0</xdr:col>
      <xdr:colOff>428625</xdr:colOff>
      <xdr:row>1205</xdr:row>
      <xdr:rowOff>428625</xdr:rowOff>
    </xdr:to>
    <xdr:pic>
      <xdr:nvPicPr>
        <xdr:cNvPr id="2280" name="picA1556"/>
        <xdr:cNvPicPr>
          <a:picLocks noChangeAspect="1"/>
        </xdr:cNvPicPr>
      </xdr:nvPicPr>
      <xdr:blipFill>
        <a:blip xmlns:r="http://schemas.openxmlformats.org/officeDocument/2006/relationships" r:embed="rId5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689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1206</xdr:row>
      <xdr:rowOff>28575</xdr:rowOff>
    </xdr:from>
    <xdr:to>
      <xdr:col>0</xdr:col>
      <xdr:colOff>428625</xdr:colOff>
      <xdr:row>1206</xdr:row>
      <xdr:rowOff>428625</xdr:rowOff>
    </xdr:to>
    <xdr:pic>
      <xdr:nvPicPr>
        <xdr:cNvPr id="2281" name="picA1557"/>
        <xdr:cNvPicPr>
          <a:picLocks noChangeAspect="1"/>
        </xdr:cNvPicPr>
      </xdr:nvPicPr>
      <xdr:blipFill>
        <a:blip xmlns:r="http://schemas.openxmlformats.org/officeDocument/2006/relationships" r:embed="rId5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733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1207</xdr:row>
      <xdr:rowOff>28575</xdr:rowOff>
    </xdr:from>
    <xdr:to>
      <xdr:col>0</xdr:col>
      <xdr:colOff>428625</xdr:colOff>
      <xdr:row>1207</xdr:row>
      <xdr:rowOff>428625</xdr:rowOff>
    </xdr:to>
    <xdr:pic>
      <xdr:nvPicPr>
        <xdr:cNvPr id="2282" name="picA1558"/>
        <xdr:cNvPicPr>
          <a:picLocks noChangeAspect="1"/>
        </xdr:cNvPicPr>
      </xdr:nvPicPr>
      <xdr:blipFill>
        <a:blip xmlns:r="http://schemas.openxmlformats.org/officeDocument/2006/relationships" r:embed="rId5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777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1208</xdr:row>
      <xdr:rowOff>28575</xdr:rowOff>
    </xdr:from>
    <xdr:to>
      <xdr:col>0</xdr:col>
      <xdr:colOff>428625</xdr:colOff>
      <xdr:row>1208</xdr:row>
      <xdr:rowOff>428625</xdr:rowOff>
    </xdr:to>
    <xdr:pic>
      <xdr:nvPicPr>
        <xdr:cNvPr id="2283" name="picA1559"/>
        <xdr:cNvPicPr>
          <a:picLocks noChangeAspect="1"/>
        </xdr:cNvPicPr>
      </xdr:nvPicPr>
      <xdr:blipFill>
        <a:blip xmlns:r="http://schemas.openxmlformats.org/officeDocument/2006/relationships" r:embed="rId5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820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1209</xdr:row>
      <xdr:rowOff>28575</xdr:rowOff>
    </xdr:from>
    <xdr:to>
      <xdr:col>0</xdr:col>
      <xdr:colOff>428625</xdr:colOff>
      <xdr:row>1209</xdr:row>
      <xdr:rowOff>428625</xdr:rowOff>
    </xdr:to>
    <xdr:pic>
      <xdr:nvPicPr>
        <xdr:cNvPr id="2284" name="picA1560"/>
        <xdr:cNvPicPr>
          <a:picLocks noChangeAspect="1"/>
        </xdr:cNvPicPr>
      </xdr:nvPicPr>
      <xdr:blipFill>
        <a:blip xmlns:r="http://schemas.openxmlformats.org/officeDocument/2006/relationships" r:embed="rId5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864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1210</xdr:row>
      <xdr:rowOff>28575</xdr:rowOff>
    </xdr:from>
    <xdr:to>
      <xdr:col>0</xdr:col>
      <xdr:colOff>428625</xdr:colOff>
      <xdr:row>1210</xdr:row>
      <xdr:rowOff>428625</xdr:rowOff>
    </xdr:to>
    <xdr:pic>
      <xdr:nvPicPr>
        <xdr:cNvPr id="2285" name="picA1561"/>
        <xdr:cNvPicPr>
          <a:picLocks noChangeAspect="1"/>
        </xdr:cNvPicPr>
      </xdr:nvPicPr>
      <xdr:blipFill>
        <a:blip xmlns:r="http://schemas.openxmlformats.org/officeDocument/2006/relationships" r:embed="rId5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908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1211</xdr:row>
      <xdr:rowOff>28575</xdr:rowOff>
    </xdr:from>
    <xdr:to>
      <xdr:col>0</xdr:col>
      <xdr:colOff>428625</xdr:colOff>
      <xdr:row>1211</xdr:row>
      <xdr:rowOff>428625</xdr:rowOff>
    </xdr:to>
    <xdr:pic>
      <xdr:nvPicPr>
        <xdr:cNvPr id="2286" name="picA1562"/>
        <xdr:cNvPicPr>
          <a:picLocks noChangeAspect="1"/>
        </xdr:cNvPicPr>
      </xdr:nvPicPr>
      <xdr:blipFill>
        <a:blip xmlns:r="http://schemas.openxmlformats.org/officeDocument/2006/relationships" r:embed="rId5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952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1212</xdr:row>
      <xdr:rowOff>28575</xdr:rowOff>
    </xdr:from>
    <xdr:to>
      <xdr:col>0</xdr:col>
      <xdr:colOff>428625</xdr:colOff>
      <xdr:row>1212</xdr:row>
      <xdr:rowOff>428625</xdr:rowOff>
    </xdr:to>
    <xdr:pic>
      <xdr:nvPicPr>
        <xdr:cNvPr id="2287" name="picA1563"/>
        <xdr:cNvPicPr>
          <a:picLocks noChangeAspect="1"/>
        </xdr:cNvPicPr>
      </xdr:nvPicPr>
      <xdr:blipFill>
        <a:blip xmlns:r="http://schemas.openxmlformats.org/officeDocument/2006/relationships" r:embed="rId5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2996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1213</xdr:row>
      <xdr:rowOff>28575</xdr:rowOff>
    </xdr:from>
    <xdr:to>
      <xdr:col>0</xdr:col>
      <xdr:colOff>428625</xdr:colOff>
      <xdr:row>1213</xdr:row>
      <xdr:rowOff>428625</xdr:rowOff>
    </xdr:to>
    <xdr:pic>
      <xdr:nvPicPr>
        <xdr:cNvPr id="2288" name="picA1564"/>
        <xdr:cNvPicPr>
          <a:picLocks noChangeAspect="1"/>
        </xdr:cNvPicPr>
      </xdr:nvPicPr>
      <xdr:blipFill>
        <a:blip xmlns:r="http://schemas.openxmlformats.org/officeDocument/2006/relationships" r:embed="rId5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039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1214</xdr:row>
      <xdr:rowOff>28575</xdr:rowOff>
    </xdr:from>
    <xdr:to>
      <xdr:col>0</xdr:col>
      <xdr:colOff>428625</xdr:colOff>
      <xdr:row>1214</xdr:row>
      <xdr:rowOff>428625</xdr:rowOff>
    </xdr:to>
    <xdr:pic>
      <xdr:nvPicPr>
        <xdr:cNvPr id="2289" name="picA1565"/>
        <xdr:cNvPicPr>
          <a:picLocks noChangeAspect="1"/>
        </xdr:cNvPicPr>
      </xdr:nvPicPr>
      <xdr:blipFill>
        <a:blip xmlns:r="http://schemas.openxmlformats.org/officeDocument/2006/relationships" r:embed="rId5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083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1215</xdr:row>
      <xdr:rowOff>28575</xdr:rowOff>
    </xdr:from>
    <xdr:to>
      <xdr:col>0</xdr:col>
      <xdr:colOff>428625</xdr:colOff>
      <xdr:row>1215</xdr:row>
      <xdr:rowOff>428625</xdr:rowOff>
    </xdr:to>
    <xdr:pic>
      <xdr:nvPicPr>
        <xdr:cNvPr id="2290" name="picA1566"/>
        <xdr:cNvPicPr>
          <a:picLocks noChangeAspect="1"/>
        </xdr:cNvPicPr>
      </xdr:nvPicPr>
      <xdr:blipFill>
        <a:blip xmlns:r="http://schemas.openxmlformats.org/officeDocument/2006/relationships" r:embed="rId5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127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1216</xdr:row>
      <xdr:rowOff>28575</xdr:rowOff>
    </xdr:from>
    <xdr:to>
      <xdr:col>0</xdr:col>
      <xdr:colOff>428625</xdr:colOff>
      <xdr:row>1216</xdr:row>
      <xdr:rowOff>428625</xdr:rowOff>
    </xdr:to>
    <xdr:pic>
      <xdr:nvPicPr>
        <xdr:cNvPr id="2291" name="picA1567"/>
        <xdr:cNvPicPr>
          <a:picLocks noChangeAspect="1"/>
        </xdr:cNvPicPr>
      </xdr:nvPicPr>
      <xdr:blipFill>
        <a:blip xmlns:r="http://schemas.openxmlformats.org/officeDocument/2006/relationships" r:embed="rId5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171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1217</xdr:row>
      <xdr:rowOff>28575</xdr:rowOff>
    </xdr:from>
    <xdr:to>
      <xdr:col>0</xdr:col>
      <xdr:colOff>428625</xdr:colOff>
      <xdr:row>1217</xdr:row>
      <xdr:rowOff>428625</xdr:rowOff>
    </xdr:to>
    <xdr:pic>
      <xdr:nvPicPr>
        <xdr:cNvPr id="2292" name="picA1568"/>
        <xdr:cNvPicPr>
          <a:picLocks noChangeAspect="1"/>
        </xdr:cNvPicPr>
      </xdr:nvPicPr>
      <xdr:blipFill>
        <a:blip xmlns:r="http://schemas.openxmlformats.org/officeDocument/2006/relationships" r:embed="rId5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215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1218</xdr:row>
      <xdr:rowOff>28575</xdr:rowOff>
    </xdr:from>
    <xdr:to>
      <xdr:col>0</xdr:col>
      <xdr:colOff>428625</xdr:colOff>
      <xdr:row>1218</xdr:row>
      <xdr:rowOff>428625</xdr:rowOff>
    </xdr:to>
    <xdr:pic>
      <xdr:nvPicPr>
        <xdr:cNvPr id="2293" name="picA1569"/>
        <xdr:cNvPicPr>
          <a:picLocks noChangeAspect="1"/>
        </xdr:cNvPicPr>
      </xdr:nvPicPr>
      <xdr:blipFill>
        <a:blip xmlns:r="http://schemas.openxmlformats.org/officeDocument/2006/relationships" r:embed="rId5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259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1219</xdr:row>
      <xdr:rowOff>28575</xdr:rowOff>
    </xdr:from>
    <xdr:to>
      <xdr:col>0</xdr:col>
      <xdr:colOff>428625</xdr:colOff>
      <xdr:row>1219</xdr:row>
      <xdr:rowOff>428625</xdr:rowOff>
    </xdr:to>
    <xdr:pic>
      <xdr:nvPicPr>
        <xdr:cNvPr id="2294" name="picA1570"/>
        <xdr:cNvPicPr>
          <a:picLocks noChangeAspect="1"/>
        </xdr:cNvPicPr>
      </xdr:nvPicPr>
      <xdr:blipFill>
        <a:blip xmlns:r="http://schemas.openxmlformats.org/officeDocument/2006/relationships" r:embed="rId5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302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1220</xdr:row>
      <xdr:rowOff>28575</xdr:rowOff>
    </xdr:from>
    <xdr:to>
      <xdr:col>0</xdr:col>
      <xdr:colOff>428625</xdr:colOff>
      <xdr:row>1220</xdr:row>
      <xdr:rowOff>428625</xdr:rowOff>
    </xdr:to>
    <xdr:pic>
      <xdr:nvPicPr>
        <xdr:cNvPr id="2295" name="picA1571"/>
        <xdr:cNvPicPr>
          <a:picLocks noChangeAspect="1"/>
        </xdr:cNvPicPr>
      </xdr:nvPicPr>
      <xdr:blipFill>
        <a:blip xmlns:r="http://schemas.openxmlformats.org/officeDocument/2006/relationships" r:embed="rId5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346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1221</xdr:row>
      <xdr:rowOff>28575</xdr:rowOff>
    </xdr:from>
    <xdr:to>
      <xdr:col>0</xdr:col>
      <xdr:colOff>428625</xdr:colOff>
      <xdr:row>1221</xdr:row>
      <xdr:rowOff>428625</xdr:rowOff>
    </xdr:to>
    <xdr:pic>
      <xdr:nvPicPr>
        <xdr:cNvPr id="2296" name="picA1572"/>
        <xdr:cNvPicPr>
          <a:picLocks noChangeAspect="1"/>
        </xdr:cNvPicPr>
      </xdr:nvPicPr>
      <xdr:blipFill>
        <a:blip xmlns:r="http://schemas.openxmlformats.org/officeDocument/2006/relationships" r:embed="rId5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390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1222</xdr:row>
      <xdr:rowOff>28575</xdr:rowOff>
    </xdr:from>
    <xdr:to>
      <xdr:col>0</xdr:col>
      <xdr:colOff>428625</xdr:colOff>
      <xdr:row>1222</xdr:row>
      <xdr:rowOff>428625</xdr:rowOff>
    </xdr:to>
    <xdr:pic>
      <xdr:nvPicPr>
        <xdr:cNvPr id="2297" name="picA1573"/>
        <xdr:cNvPicPr>
          <a:picLocks noChangeAspect="1"/>
        </xdr:cNvPicPr>
      </xdr:nvPicPr>
      <xdr:blipFill>
        <a:blip xmlns:r="http://schemas.openxmlformats.org/officeDocument/2006/relationships" r:embed="rId5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434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1223</xdr:row>
      <xdr:rowOff>28575</xdr:rowOff>
    </xdr:from>
    <xdr:to>
      <xdr:col>0</xdr:col>
      <xdr:colOff>428625</xdr:colOff>
      <xdr:row>1223</xdr:row>
      <xdr:rowOff>428625</xdr:rowOff>
    </xdr:to>
    <xdr:pic>
      <xdr:nvPicPr>
        <xdr:cNvPr id="2298" name="picA1574"/>
        <xdr:cNvPicPr>
          <a:picLocks noChangeAspect="1"/>
        </xdr:cNvPicPr>
      </xdr:nvPicPr>
      <xdr:blipFill>
        <a:blip xmlns:r="http://schemas.openxmlformats.org/officeDocument/2006/relationships" r:embed="rId5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478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1224</xdr:row>
      <xdr:rowOff>28575</xdr:rowOff>
    </xdr:from>
    <xdr:to>
      <xdr:col>0</xdr:col>
      <xdr:colOff>428625</xdr:colOff>
      <xdr:row>1224</xdr:row>
      <xdr:rowOff>428625</xdr:rowOff>
    </xdr:to>
    <xdr:pic>
      <xdr:nvPicPr>
        <xdr:cNvPr id="2299" name="picA1575"/>
        <xdr:cNvPicPr>
          <a:picLocks noChangeAspect="1"/>
        </xdr:cNvPicPr>
      </xdr:nvPicPr>
      <xdr:blipFill>
        <a:blip xmlns:r="http://schemas.openxmlformats.org/officeDocument/2006/relationships" r:embed="rId5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521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1225</xdr:row>
      <xdr:rowOff>28575</xdr:rowOff>
    </xdr:from>
    <xdr:to>
      <xdr:col>0</xdr:col>
      <xdr:colOff>428625</xdr:colOff>
      <xdr:row>1225</xdr:row>
      <xdr:rowOff>428625</xdr:rowOff>
    </xdr:to>
    <xdr:pic>
      <xdr:nvPicPr>
        <xdr:cNvPr id="2300" name="picA1576"/>
        <xdr:cNvPicPr>
          <a:picLocks noChangeAspect="1"/>
        </xdr:cNvPicPr>
      </xdr:nvPicPr>
      <xdr:blipFill>
        <a:blip xmlns:r="http://schemas.openxmlformats.org/officeDocument/2006/relationships" r:embed="rId5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565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1226</xdr:row>
      <xdr:rowOff>28575</xdr:rowOff>
    </xdr:from>
    <xdr:to>
      <xdr:col>0</xdr:col>
      <xdr:colOff>428625</xdr:colOff>
      <xdr:row>1226</xdr:row>
      <xdr:rowOff>428625</xdr:rowOff>
    </xdr:to>
    <xdr:pic>
      <xdr:nvPicPr>
        <xdr:cNvPr id="2301" name="picA1577"/>
        <xdr:cNvPicPr>
          <a:picLocks noChangeAspect="1"/>
        </xdr:cNvPicPr>
      </xdr:nvPicPr>
      <xdr:blipFill>
        <a:blip xmlns:r="http://schemas.openxmlformats.org/officeDocument/2006/relationships" r:embed="rId5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609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1227</xdr:row>
      <xdr:rowOff>28575</xdr:rowOff>
    </xdr:from>
    <xdr:to>
      <xdr:col>0</xdr:col>
      <xdr:colOff>428625</xdr:colOff>
      <xdr:row>1227</xdr:row>
      <xdr:rowOff>428625</xdr:rowOff>
    </xdr:to>
    <xdr:pic>
      <xdr:nvPicPr>
        <xdr:cNvPr id="2302" name="picA1578"/>
        <xdr:cNvPicPr>
          <a:picLocks noChangeAspect="1"/>
        </xdr:cNvPicPr>
      </xdr:nvPicPr>
      <xdr:blipFill>
        <a:blip xmlns:r="http://schemas.openxmlformats.org/officeDocument/2006/relationships" r:embed="rId5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653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1228</xdr:row>
      <xdr:rowOff>28575</xdr:rowOff>
    </xdr:from>
    <xdr:to>
      <xdr:col>0</xdr:col>
      <xdr:colOff>428625</xdr:colOff>
      <xdr:row>1228</xdr:row>
      <xdr:rowOff>428625</xdr:rowOff>
    </xdr:to>
    <xdr:pic>
      <xdr:nvPicPr>
        <xdr:cNvPr id="2303" name="picA1579"/>
        <xdr:cNvPicPr>
          <a:picLocks noChangeAspect="1"/>
        </xdr:cNvPicPr>
      </xdr:nvPicPr>
      <xdr:blipFill>
        <a:blip xmlns:r="http://schemas.openxmlformats.org/officeDocument/2006/relationships" r:embed="rId5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697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1229</xdr:row>
      <xdr:rowOff>28575</xdr:rowOff>
    </xdr:from>
    <xdr:to>
      <xdr:col>0</xdr:col>
      <xdr:colOff>428625</xdr:colOff>
      <xdr:row>1229</xdr:row>
      <xdr:rowOff>428625</xdr:rowOff>
    </xdr:to>
    <xdr:pic>
      <xdr:nvPicPr>
        <xdr:cNvPr id="2304" name="picA1580"/>
        <xdr:cNvPicPr>
          <a:picLocks noChangeAspect="1"/>
        </xdr:cNvPicPr>
      </xdr:nvPicPr>
      <xdr:blipFill>
        <a:blip xmlns:r="http://schemas.openxmlformats.org/officeDocument/2006/relationships" r:embed="rId5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741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1230</xdr:row>
      <xdr:rowOff>28575</xdr:rowOff>
    </xdr:from>
    <xdr:to>
      <xdr:col>0</xdr:col>
      <xdr:colOff>428625</xdr:colOff>
      <xdr:row>1230</xdr:row>
      <xdr:rowOff>428625</xdr:rowOff>
    </xdr:to>
    <xdr:pic>
      <xdr:nvPicPr>
        <xdr:cNvPr id="2305" name="picA1581"/>
        <xdr:cNvPicPr>
          <a:picLocks noChangeAspect="1"/>
        </xdr:cNvPicPr>
      </xdr:nvPicPr>
      <xdr:blipFill>
        <a:blip xmlns:r="http://schemas.openxmlformats.org/officeDocument/2006/relationships" r:embed="rId5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784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1231</xdr:row>
      <xdr:rowOff>28575</xdr:rowOff>
    </xdr:from>
    <xdr:to>
      <xdr:col>0</xdr:col>
      <xdr:colOff>428625</xdr:colOff>
      <xdr:row>1231</xdr:row>
      <xdr:rowOff>428625</xdr:rowOff>
    </xdr:to>
    <xdr:pic>
      <xdr:nvPicPr>
        <xdr:cNvPr id="2306" name="picA1582"/>
        <xdr:cNvPicPr>
          <a:picLocks noChangeAspect="1"/>
        </xdr:cNvPicPr>
      </xdr:nvPicPr>
      <xdr:blipFill>
        <a:blip xmlns:r="http://schemas.openxmlformats.org/officeDocument/2006/relationships" r:embed="rId5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828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1232</xdr:row>
      <xdr:rowOff>28575</xdr:rowOff>
    </xdr:from>
    <xdr:to>
      <xdr:col>0</xdr:col>
      <xdr:colOff>428625</xdr:colOff>
      <xdr:row>1232</xdr:row>
      <xdr:rowOff>428625</xdr:rowOff>
    </xdr:to>
    <xdr:pic>
      <xdr:nvPicPr>
        <xdr:cNvPr id="2307" name="picA1583"/>
        <xdr:cNvPicPr>
          <a:picLocks noChangeAspect="1"/>
        </xdr:cNvPicPr>
      </xdr:nvPicPr>
      <xdr:blipFill>
        <a:blip xmlns:r="http://schemas.openxmlformats.org/officeDocument/2006/relationships" r:embed="rId5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872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1233</xdr:row>
      <xdr:rowOff>28575</xdr:rowOff>
    </xdr:from>
    <xdr:to>
      <xdr:col>0</xdr:col>
      <xdr:colOff>428625</xdr:colOff>
      <xdr:row>1233</xdr:row>
      <xdr:rowOff>428625</xdr:rowOff>
    </xdr:to>
    <xdr:pic>
      <xdr:nvPicPr>
        <xdr:cNvPr id="2308" name="picA1584"/>
        <xdr:cNvPicPr>
          <a:picLocks noChangeAspect="1"/>
        </xdr:cNvPicPr>
      </xdr:nvPicPr>
      <xdr:blipFill>
        <a:blip xmlns:r="http://schemas.openxmlformats.org/officeDocument/2006/relationships" r:embed="rId5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916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1234</xdr:row>
      <xdr:rowOff>28575</xdr:rowOff>
    </xdr:from>
    <xdr:to>
      <xdr:col>0</xdr:col>
      <xdr:colOff>428625</xdr:colOff>
      <xdr:row>1234</xdr:row>
      <xdr:rowOff>428625</xdr:rowOff>
    </xdr:to>
    <xdr:pic>
      <xdr:nvPicPr>
        <xdr:cNvPr id="2309" name="picA1585"/>
        <xdr:cNvPicPr>
          <a:picLocks noChangeAspect="1"/>
        </xdr:cNvPicPr>
      </xdr:nvPicPr>
      <xdr:blipFill>
        <a:blip xmlns:r="http://schemas.openxmlformats.org/officeDocument/2006/relationships" r:embed="rId5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3960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1235</xdr:row>
      <xdr:rowOff>28575</xdr:rowOff>
    </xdr:from>
    <xdr:to>
      <xdr:col>0</xdr:col>
      <xdr:colOff>428625</xdr:colOff>
      <xdr:row>1235</xdr:row>
      <xdr:rowOff>428625</xdr:rowOff>
    </xdr:to>
    <xdr:pic>
      <xdr:nvPicPr>
        <xdr:cNvPr id="2310" name="picA1586"/>
        <xdr:cNvPicPr>
          <a:picLocks noChangeAspect="1"/>
        </xdr:cNvPicPr>
      </xdr:nvPicPr>
      <xdr:blipFill>
        <a:blip xmlns:r="http://schemas.openxmlformats.org/officeDocument/2006/relationships" r:embed="rId5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003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1236</xdr:row>
      <xdr:rowOff>28575</xdr:rowOff>
    </xdr:from>
    <xdr:to>
      <xdr:col>0</xdr:col>
      <xdr:colOff>428625</xdr:colOff>
      <xdr:row>1236</xdr:row>
      <xdr:rowOff>428625</xdr:rowOff>
    </xdr:to>
    <xdr:pic>
      <xdr:nvPicPr>
        <xdr:cNvPr id="2311" name="picA1587"/>
        <xdr:cNvPicPr>
          <a:picLocks noChangeAspect="1"/>
        </xdr:cNvPicPr>
      </xdr:nvPicPr>
      <xdr:blipFill>
        <a:blip xmlns:r="http://schemas.openxmlformats.org/officeDocument/2006/relationships" r:embed="rId5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047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1237</xdr:row>
      <xdr:rowOff>28575</xdr:rowOff>
    </xdr:from>
    <xdr:to>
      <xdr:col>0</xdr:col>
      <xdr:colOff>428625</xdr:colOff>
      <xdr:row>1237</xdr:row>
      <xdr:rowOff>428625</xdr:rowOff>
    </xdr:to>
    <xdr:pic>
      <xdr:nvPicPr>
        <xdr:cNvPr id="2312" name="picA1588"/>
        <xdr:cNvPicPr>
          <a:picLocks noChangeAspect="1"/>
        </xdr:cNvPicPr>
      </xdr:nvPicPr>
      <xdr:blipFill>
        <a:blip xmlns:r="http://schemas.openxmlformats.org/officeDocument/2006/relationships" r:embed="rId5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091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1238</xdr:row>
      <xdr:rowOff>28575</xdr:rowOff>
    </xdr:from>
    <xdr:to>
      <xdr:col>0</xdr:col>
      <xdr:colOff>428625</xdr:colOff>
      <xdr:row>1238</xdr:row>
      <xdr:rowOff>428625</xdr:rowOff>
    </xdr:to>
    <xdr:pic>
      <xdr:nvPicPr>
        <xdr:cNvPr id="2313" name="picA1589"/>
        <xdr:cNvPicPr>
          <a:picLocks noChangeAspect="1"/>
        </xdr:cNvPicPr>
      </xdr:nvPicPr>
      <xdr:blipFill>
        <a:blip xmlns:r="http://schemas.openxmlformats.org/officeDocument/2006/relationships" r:embed="rId5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135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1239</xdr:row>
      <xdr:rowOff>28575</xdr:rowOff>
    </xdr:from>
    <xdr:to>
      <xdr:col>0</xdr:col>
      <xdr:colOff>428625</xdr:colOff>
      <xdr:row>1239</xdr:row>
      <xdr:rowOff>428625</xdr:rowOff>
    </xdr:to>
    <xdr:pic>
      <xdr:nvPicPr>
        <xdr:cNvPr id="2314" name="picA1590"/>
        <xdr:cNvPicPr>
          <a:picLocks noChangeAspect="1"/>
        </xdr:cNvPicPr>
      </xdr:nvPicPr>
      <xdr:blipFill>
        <a:blip xmlns:r="http://schemas.openxmlformats.org/officeDocument/2006/relationships" r:embed="rId5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179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1240</xdr:row>
      <xdr:rowOff>28575</xdr:rowOff>
    </xdr:from>
    <xdr:to>
      <xdr:col>0</xdr:col>
      <xdr:colOff>428625</xdr:colOff>
      <xdr:row>1240</xdr:row>
      <xdr:rowOff>428625</xdr:rowOff>
    </xdr:to>
    <xdr:pic>
      <xdr:nvPicPr>
        <xdr:cNvPr id="2315" name="picA1591"/>
        <xdr:cNvPicPr>
          <a:picLocks noChangeAspect="1"/>
        </xdr:cNvPicPr>
      </xdr:nvPicPr>
      <xdr:blipFill>
        <a:blip xmlns:r="http://schemas.openxmlformats.org/officeDocument/2006/relationships" r:embed="rId5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222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1241</xdr:row>
      <xdr:rowOff>28575</xdr:rowOff>
    </xdr:from>
    <xdr:to>
      <xdr:col>0</xdr:col>
      <xdr:colOff>428625</xdr:colOff>
      <xdr:row>1241</xdr:row>
      <xdr:rowOff>428625</xdr:rowOff>
    </xdr:to>
    <xdr:pic>
      <xdr:nvPicPr>
        <xdr:cNvPr id="2316" name="picA1592"/>
        <xdr:cNvPicPr>
          <a:picLocks noChangeAspect="1"/>
        </xdr:cNvPicPr>
      </xdr:nvPicPr>
      <xdr:blipFill>
        <a:blip xmlns:r="http://schemas.openxmlformats.org/officeDocument/2006/relationships" r:embed="rId5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266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1242</xdr:row>
      <xdr:rowOff>28575</xdr:rowOff>
    </xdr:from>
    <xdr:to>
      <xdr:col>0</xdr:col>
      <xdr:colOff>428625</xdr:colOff>
      <xdr:row>1242</xdr:row>
      <xdr:rowOff>428625</xdr:rowOff>
    </xdr:to>
    <xdr:pic>
      <xdr:nvPicPr>
        <xdr:cNvPr id="2317" name="picA1593"/>
        <xdr:cNvPicPr>
          <a:picLocks noChangeAspect="1"/>
        </xdr:cNvPicPr>
      </xdr:nvPicPr>
      <xdr:blipFill>
        <a:blip xmlns:r="http://schemas.openxmlformats.org/officeDocument/2006/relationships" r:embed="rId5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310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1243</xdr:row>
      <xdr:rowOff>28575</xdr:rowOff>
    </xdr:from>
    <xdr:to>
      <xdr:col>0</xdr:col>
      <xdr:colOff>428625</xdr:colOff>
      <xdr:row>1243</xdr:row>
      <xdr:rowOff>428625</xdr:rowOff>
    </xdr:to>
    <xdr:pic>
      <xdr:nvPicPr>
        <xdr:cNvPr id="2318" name="picA1594"/>
        <xdr:cNvPicPr>
          <a:picLocks noChangeAspect="1"/>
        </xdr:cNvPicPr>
      </xdr:nvPicPr>
      <xdr:blipFill>
        <a:blip xmlns:r="http://schemas.openxmlformats.org/officeDocument/2006/relationships" r:embed="rId5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354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1244</xdr:row>
      <xdr:rowOff>28575</xdr:rowOff>
    </xdr:from>
    <xdr:to>
      <xdr:col>0</xdr:col>
      <xdr:colOff>428625</xdr:colOff>
      <xdr:row>1244</xdr:row>
      <xdr:rowOff>428625</xdr:rowOff>
    </xdr:to>
    <xdr:pic>
      <xdr:nvPicPr>
        <xdr:cNvPr id="2319" name="picA1595"/>
        <xdr:cNvPicPr>
          <a:picLocks noChangeAspect="1"/>
        </xdr:cNvPicPr>
      </xdr:nvPicPr>
      <xdr:blipFill>
        <a:blip xmlns:r="http://schemas.openxmlformats.org/officeDocument/2006/relationships" r:embed="rId5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398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1245</xdr:row>
      <xdr:rowOff>28575</xdr:rowOff>
    </xdr:from>
    <xdr:to>
      <xdr:col>0</xdr:col>
      <xdr:colOff>428625</xdr:colOff>
      <xdr:row>1245</xdr:row>
      <xdr:rowOff>428625</xdr:rowOff>
    </xdr:to>
    <xdr:pic>
      <xdr:nvPicPr>
        <xdr:cNvPr id="2320" name="picA1596"/>
        <xdr:cNvPicPr>
          <a:picLocks noChangeAspect="1"/>
        </xdr:cNvPicPr>
      </xdr:nvPicPr>
      <xdr:blipFill>
        <a:blip xmlns:r="http://schemas.openxmlformats.org/officeDocument/2006/relationships" r:embed="rId5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442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1246</xdr:row>
      <xdr:rowOff>28575</xdr:rowOff>
    </xdr:from>
    <xdr:to>
      <xdr:col>0</xdr:col>
      <xdr:colOff>428625</xdr:colOff>
      <xdr:row>1246</xdr:row>
      <xdr:rowOff>428625</xdr:rowOff>
    </xdr:to>
    <xdr:pic>
      <xdr:nvPicPr>
        <xdr:cNvPr id="2321" name="picA1597"/>
        <xdr:cNvPicPr>
          <a:picLocks noChangeAspect="1"/>
        </xdr:cNvPicPr>
      </xdr:nvPicPr>
      <xdr:blipFill>
        <a:blip xmlns:r="http://schemas.openxmlformats.org/officeDocument/2006/relationships" r:embed="rId5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485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1247</xdr:row>
      <xdr:rowOff>28575</xdr:rowOff>
    </xdr:from>
    <xdr:to>
      <xdr:col>0</xdr:col>
      <xdr:colOff>428625</xdr:colOff>
      <xdr:row>1247</xdr:row>
      <xdr:rowOff>428625</xdr:rowOff>
    </xdr:to>
    <xdr:pic>
      <xdr:nvPicPr>
        <xdr:cNvPr id="2322" name="picA1598"/>
        <xdr:cNvPicPr>
          <a:picLocks noChangeAspect="1"/>
        </xdr:cNvPicPr>
      </xdr:nvPicPr>
      <xdr:blipFill>
        <a:blip xmlns:r="http://schemas.openxmlformats.org/officeDocument/2006/relationships" r:embed="rId5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529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1248</xdr:row>
      <xdr:rowOff>28575</xdr:rowOff>
    </xdr:from>
    <xdr:to>
      <xdr:col>0</xdr:col>
      <xdr:colOff>428625</xdr:colOff>
      <xdr:row>1248</xdr:row>
      <xdr:rowOff>428625</xdr:rowOff>
    </xdr:to>
    <xdr:pic>
      <xdr:nvPicPr>
        <xdr:cNvPr id="2323" name="picA1599"/>
        <xdr:cNvPicPr>
          <a:picLocks noChangeAspect="1"/>
        </xdr:cNvPicPr>
      </xdr:nvPicPr>
      <xdr:blipFill>
        <a:blip xmlns:r="http://schemas.openxmlformats.org/officeDocument/2006/relationships" r:embed="rId5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573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1249</xdr:row>
      <xdr:rowOff>28575</xdr:rowOff>
    </xdr:from>
    <xdr:to>
      <xdr:col>0</xdr:col>
      <xdr:colOff>428625</xdr:colOff>
      <xdr:row>1249</xdr:row>
      <xdr:rowOff>428625</xdr:rowOff>
    </xdr:to>
    <xdr:pic>
      <xdr:nvPicPr>
        <xdr:cNvPr id="2324" name="picA1600"/>
        <xdr:cNvPicPr>
          <a:picLocks noChangeAspect="1"/>
        </xdr:cNvPicPr>
      </xdr:nvPicPr>
      <xdr:blipFill>
        <a:blip xmlns:r="http://schemas.openxmlformats.org/officeDocument/2006/relationships" r:embed="rId5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617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1250</xdr:row>
      <xdr:rowOff>28575</xdr:rowOff>
    </xdr:from>
    <xdr:to>
      <xdr:col>0</xdr:col>
      <xdr:colOff>428625</xdr:colOff>
      <xdr:row>1250</xdr:row>
      <xdr:rowOff>428625</xdr:rowOff>
    </xdr:to>
    <xdr:pic>
      <xdr:nvPicPr>
        <xdr:cNvPr id="2325" name="picA1601"/>
        <xdr:cNvPicPr>
          <a:picLocks noChangeAspect="1"/>
        </xdr:cNvPicPr>
      </xdr:nvPicPr>
      <xdr:blipFill>
        <a:blip xmlns:r="http://schemas.openxmlformats.org/officeDocument/2006/relationships" r:embed="rId5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661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1594</xdr:row>
      <xdr:rowOff>28575</xdr:rowOff>
    </xdr:from>
    <xdr:to>
      <xdr:col>0</xdr:col>
      <xdr:colOff>428625</xdr:colOff>
      <xdr:row>1594</xdr:row>
      <xdr:rowOff>428625</xdr:rowOff>
    </xdr:to>
    <xdr:pic>
      <xdr:nvPicPr>
        <xdr:cNvPr id="2326" name="picA1602"/>
        <xdr:cNvPicPr>
          <a:picLocks noChangeAspect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733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1595</xdr:row>
      <xdr:rowOff>28575</xdr:rowOff>
    </xdr:from>
    <xdr:to>
      <xdr:col>0</xdr:col>
      <xdr:colOff>428625</xdr:colOff>
      <xdr:row>1595</xdr:row>
      <xdr:rowOff>428625</xdr:rowOff>
    </xdr:to>
    <xdr:pic>
      <xdr:nvPicPr>
        <xdr:cNvPr id="2327" name="picA1604"/>
        <xdr:cNvPicPr>
          <a:picLocks noChangeAspect="1"/>
        </xdr:cNvPicPr>
      </xdr:nvPicPr>
      <xdr:blipFill>
        <a:blip xmlns:r="http://schemas.openxmlformats.org/officeDocument/2006/relationships" r:embed="rId5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777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1596</xdr:row>
      <xdr:rowOff>28575</xdr:rowOff>
    </xdr:from>
    <xdr:to>
      <xdr:col>0</xdr:col>
      <xdr:colOff>428625</xdr:colOff>
      <xdr:row>1596</xdr:row>
      <xdr:rowOff>428625</xdr:rowOff>
    </xdr:to>
    <xdr:pic>
      <xdr:nvPicPr>
        <xdr:cNvPr id="2328" name="picA1605"/>
        <xdr:cNvPicPr>
          <a:picLocks noChangeAspect="1"/>
        </xdr:cNvPicPr>
      </xdr:nvPicPr>
      <xdr:blipFill>
        <a:blip xmlns:r="http://schemas.openxmlformats.org/officeDocument/2006/relationships" r:embed="rId5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821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1251</xdr:row>
      <xdr:rowOff>28575</xdr:rowOff>
    </xdr:from>
    <xdr:to>
      <xdr:col>0</xdr:col>
      <xdr:colOff>428625</xdr:colOff>
      <xdr:row>1251</xdr:row>
      <xdr:rowOff>428625</xdr:rowOff>
    </xdr:to>
    <xdr:pic>
      <xdr:nvPicPr>
        <xdr:cNvPr id="2329" name="picA1606"/>
        <xdr:cNvPicPr>
          <a:picLocks noChangeAspect="1"/>
        </xdr:cNvPicPr>
      </xdr:nvPicPr>
      <xdr:blipFill>
        <a:blip xmlns:r="http://schemas.openxmlformats.org/officeDocument/2006/relationships" r:embed="rId5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704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1252</xdr:row>
      <xdr:rowOff>28575</xdr:rowOff>
    </xdr:from>
    <xdr:to>
      <xdr:col>0</xdr:col>
      <xdr:colOff>428625</xdr:colOff>
      <xdr:row>1252</xdr:row>
      <xdr:rowOff>428625</xdr:rowOff>
    </xdr:to>
    <xdr:pic>
      <xdr:nvPicPr>
        <xdr:cNvPr id="2330" name="picA1607"/>
        <xdr:cNvPicPr>
          <a:picLocks noChangeAspect="1"/>
        </xdr:cNvPicPr>
      </xdr:nvPicPr>
      <xdr:blipFill>
        <a:blip xmlns:r="http://schemas.openxmlformats.org/officeDocument/2006/relationships" r:embed="rId5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748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1253</xdr:row>
      <xdr:rowOff>28575</xdr:rowOff>
    </xdr:from>
    <xdr:to>
      <xdr:col>0</xdr:col>
      <xdr:colOff>428625</xdr:colOff>
      <xdr:row>1253</xdr:row>
      <xdr:rowOff>428625</xdr:rowOff>
    </xdr:to>
    <xdr:pic>
      <xdr:nvPicPr>
        <xdr:cNvPr id="2331" name="picA1608"/>
        <xdr:cNvPicPr>
          <a:picLocks noChangeAspect="1"/>
        </xdr:cNvPicPr>
      </xdr:nvPicPr>
      <xdr:blipFill>
        <a:blip xmlns:r="http://schemas.openxmlformats.org/officeDocument/2006/relationships" r:embed="rId5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792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1254</xdr:row>
      <xdr:rowOff>28575</xdr:rowOff>
    </xdr:from>
    <xdr:to>
      <xdr:col>0</xdr:col>
      <xdr:colOff>428625</xdr:colOff>
      <xdr:row>1254</xdr:row>
      <xdr:rowOff>428625</xdr:rowOff>
    </xdr:to>
    <xdr:pic>
      <xdr:nvPicPr>
        <xdr:cNvPr id="2332" name="picA1609"/>
        <xdr:cNvPicPr>
          <a:picLocks noChangeAspect="1"/>
        </xdr:cNvPicPr>
      </xdr:nvPicPr>
      <xdr:blipFill>
        <a:blip xmlns:r="http://schemas.openxmlformats.org/officeDocument/2006/relationships" r:embed="rId5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836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1255</xdr:row>
      <xdr:rowOff>28575</xdr:rowOff>
    </xdr:from>
    <xdr:to>
      <xdr:col>0</xdr:col>
      <xdr:colOff>428625</xdr:colOff>
      <xdr:row>1255</xdr:row>
      <xdr:rowOff>428625</xdr:rowOff>
    </xdr:to>
    <xdr:pic>
      <xdr:nvPicPr>
        <xdr:cNvPr id="2333" name="picA1610"/>
        <xdr:cNvPicPr>
          <a:picLocks noChangeAspect="1"/>
        </xdr:cNvPicPr>
      </xdr:nvPicPr>
      <xdr:blipFill>
        <a:blip xmlns:r="http://schemas.openxmlformats.org/officeDocument/2006/relationships" r:embed="rId5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880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1256</xdr:row>
      <xdr:rowOff>28575</xdr:rowOff>
    </xdr:from>
    <xdr:to>
      <xdr:col>0</xdr:col>
      <xdr:colOff>428625</xdr:colOff>
      <xdr:row>1256</xdr:row>
      <xdr:rowOff>428625</xdr:rowOff>
    </xdr:to>
    <xdr:pic>
      <xdr:nvPicPr>
        <xdr:cNvPr id="2334" name="picA1611"/>
        <xdr:cNvPicPr>
          <a:picLocks noChangeAspect="1"/>
        </xdr:cNvPicPr>
      </xdr:nvPicPr>
      <xdr:blipFill>
        <a:blip xmlns:r="http://schemas.openxmlformats.org/officeDocument/2006/relationships" r:embed="rId5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924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1257</xdr:row>
      <xdr:rowOff>28575</xdr:rowOff>
    </xdr:from>
    <xdr:to>
      <xdr:col>0</xdr:col>
      <xdr:colOff>428625</xdr:colOff>
      <xdr:row>1257</xdr:row>
      <xdr:rowOff>428625</xdr:rowOff>
    </xdr:to>
    <xdr:pic>
      <xdr:nvPicPr>
        <xdr:cNvPr id="2335" name="picA1612"/>
        <xdr:cNvPicPr>
          <a:picLocks noChangeAspect="1"/>
        </xdr:cNvPicPr>
      </xdr:nvPicPr>
      <xdr:blipFill>
        <a:blip xmlns:r="http://schemas.openxmlformats.org/officeDocument/2006/relationships" r:embed="rId5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4967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1258</xdr:row>
      <xdr:rowOff>28575</xdr:rowOff>
    </xdr:from>
    <xdr:to>
      <xdr:col>0</xdr:col>
      <xdr:colOff>428625</xdr:colOff>
      <xdr:row>1258</xdr:row>
      <xdr:rowOff>428625</xdr:rowOff>
    </xdr:to>
    <xdr:pic>
      <xdr:nvPicPr>
        <xdr:cNvPr id="2336" name="picA1613"/>
        <xdr:cNvPicPr>
          <a:picLocks noChangeAspect="1"/>
        </xdr:cNvPicPr>
      </xdr:nvPicPr>
      <xdr:blipFill>
        <a:blip xmlns:r="http://schemas.openxmlformats.org/officeDocument/2006/relationships" r:embed="rId5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011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1259</xdr:row>
      <xdr:rowOff>28575</xdr:rowOff>
    </xdr:from>
    <xdr:to>
      <xdr:col>0</xdr:col>
      <xdr:colOff>428625</xdr:colOff>
      <xdr:row>1259</xdr:row>
      <xdr:rowOff>428625</xdr:rowOff>
    </xdr:to>
    <xdr:pic>
      <xdr:nvPicPr>
        <xdr:cNvPr id="2337" name="picA1614"/>
        <xdr:cNvPicPr>
          <a:picLocks noChangeAspect="1"/>
        </xdr:cNvPicPr>
      </xdr:nvPicPr>
      <xdr:blipFill>
        <a:blip xmlns:r="http://schemas.openxmlformats.org/officeDocument/2006/relationships" r:embed="rId5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055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1260</xdr:row>
      <xdr:rowOff>28575</xdr:rowOff>
    </xdr:from>
    <xdr:to>
      <xdr:col>0</xdr:col>
      <xdr:colOff>428625</xdr:colOff>
      <xdr:row>1260</xdr:row>
      <xdr:rowOff>428625</xdr:rowOff>
    </xdr:to>
    <xdr:pic>
      <xdr:nvPicPr>
        <xdr:cNvPr id="2338" name="picA1615"/>
        <xdr:cNvPicPr>
          <a:picLocks noChangeAspect="1"/>
        </xdr:cNvPicPr>
      </xdr:nvPicPr>
      <xdr:blipFill>
        <a:blip xmlns:r="http://schemas.openxmlformats.org/officeDocument/2006/relationships" r:embed="rId5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099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1261</xdr:row>
      <xdr:rowOff>28575</xdr:rowOff>
    </xdr:from>
    <xdr:to>
      <xdr:col>0</xdr:col>
      <xdr:colOff>428625</xdr:colOff>
      <xdr:row>1261</xdr:row>
      <xdr:rowOff>428625</xdr:rowOff>
    </xdr:to>
    <xdr:pic>
      <xdr:nvPicPr>
        <xdr:cNvPr id="2339" name="picA1616"/>
        <xdr:cNvPicPr>
          <a:picLocks noChangeAspect="1"/>
        </xdr:cNvPicPr>
      </xdr:nvPicPr>
      <xdr:blipFill>
        <a:blip xmlns:r="http://schemas.openxmlformats.org/officeDocument/2006/relationships" r:embed="rId5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143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1263</xdr:row>
      <xdr:rowOff>28575</xdr:rowOff>
    </xdr:from>
    <xdr:to>
      <xdr:col>0</xdr:col>
      <xdr:colOff>428625</xdr:colOff>
      <xdr:row>1263</xdr:row>
      <xdr:rowOff>428625</xdr:rowOff>
    </xdr:to>
    <xdr:pic>
      <xdr:nvPicPr>
        <xdr:cNvPr id="2340" name="picA1619"/>
        <xdr:cNvPicPr>
          <a:picLocks noChangeAspect="1"/>
        </xdr:cNvPicPr>
      </xdr:nvPicPr>
      <xdr:blipFill>
        <a:blip xmlns:r="http://schemas.openxmlformats.org/officeDocument/2006/relationships" r:embed="rId5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230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1264</xdr:row>
      <xdr:rowOff>28575</xdr:rowOff>
    </xdr:from>
    <xdr:to>
      <xdr:col>0</xdr:col>
      <xdr:colOff>428625</xdr:colOff>
      <xdr:row>1264</xdr:row>
      <xdr:rowOff>428625</xdr:rowOff>
    </xdr:to>
    <xdr:pic>
      <xdr:nvPicPr>
        <xdr:cNvPr id="2341" name="picA1620"/>
        <xdr:cNvPicPr>
          <a:picLocks noChangeAspect="1"/>
        </xdr:cNvPicPr>
      </xdr:nvPicPr>
      <xdr:blipFill>
        <a:blip xmlns:r="http://schemas.openxmlformats.org/officeDocument/2006/relationships" r:embed="rId5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274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1265</xdr:row>
      <xdr:rowOff>28575</xdr:rowOff>
    </xdr:from>
    <xdr:to>
      <xdr:col>0</xdr:col>
      <xdr:colOff>428625</xdr:colOff>
      <xdr:row>1265</xdr:row>
      <xdr:rowOff>428625</xdr:rowOff>
    </xdr:to>
    <xdr:pic>
      <xdr:nvPicPr>
        <xdr:cNvPr id="2342" name="picA1621"/>
        <xdr:cNvPicPr>
          <a:picLocks noChangeAspect="1"/>
        </xdr:cNvPicPr>
      </xdr:nvPicPr>
      <xdr:blipFill>
        <a:blip xmlns:r="http://schemas.openxmlformats.org/officeDocument/2006/relationships" r:embed="rId5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318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1266</xdr:row>
      <xdr:rowOff>28575</xdr:rowOff>
    </xdr:from>
    <xdr:to>
      <xdr:col>0</xdr:col>
      <xdr:colOff>428625</xdr:colOff>
      <xdr:row>1266</xdr:row>
      <xdr:rowOff>428625</xdr:rowOff>
    </xdr:to>
    <xdr:pic>
      <xdr:nvPicPr>
        <xdr:cNvPr id="2343" name="picA1622"/>
        <xdr:cNvPicPr>
          <a:picLocks noChangeAspect="1"/>
        </xdr:cNvPicPr>
      </xdr:nvPicPr>
      <xdr:blipFill>
        <a:blip xmlns:r="http://schemas.openxmlformats.org/officeDocument/2006/relationships" r:embed="rId5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362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1267</xdr:row>
      <xdr:rowOff>28575</xdr:rowOff>
    </xdr:from>
    <xdr:to>
      <xdr:col>0</xdr:col>
      <xdr:colOff>428625</xdr:colOff>
      <xdr:row>1267</xdr:row>
      <xdr:rowOff>428625</xdr:rowOff>
    </xdr:to>
    <xdr:pic>
      <xdr:nvPicPr>
        <xdr:cNvPr id="2344" name="picA1623"/>
        <xdr:cNvPicPr>
          <a:picLocks noChangeAspect="1"/>
        </xdr:cNvPicPr>
      </xdr:nvPicPr>
      <xdr:blipFill>
        <a:blip xmlns:r="http://schemas.openxmlformats.org/officeDocument/2006/relationships" r:embed="rId5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405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1268</xdr:row>
      <xdr:rowOff>28575</xdr:rowOff>
    </xdr:from>
    <xdr:to>
      <xdr:col>0</xdr:col>
      <xdr:colOff>428625</xdr:colOff>
      <xdr:row>1268</xdr:row>
      <xdr:rowOff>428625</xdr:rowOff>
    </xdr:to>
    <xdr:pic>
      <xdr:nvPicPr>
        <xdr:cNvPr id="2345" name="picA1624"/>
        <xdr:cNvPicPr>
          <a:picLocks noChangeAspect="1"/>
        </xdr:cNvPicPr>
      </xdr:nvPicPr>
      <xdr:blipFill>
        <a:blip xmlns:r="http://schemas.openxmlformats.org/officeDocument/2006/relationships" r:embed="rId5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4497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1269</xdr:row>
      <xdr:rowOff>28575</xdr:rowOff>
    </xdr:from>
    <xdr:to>
      <xdr:col>0</xdr:col>
      <xdr:colOff>428625</xdr:colOff>
      <xdr:row>1269</xdr:row>
      <xdr:rowOff>428625</xdr:rowOff>
    </xdr:to>
    <xdr:pic>
      <xdr:nvPicPr>
        <xdr:cNvPr id="2346" name="picA1625"/>
        <xdr:cNvPicPr>
          <a:picLocks noChangeAspect="1"/>
        </xdr:cNvPicPr>
      </xdr:nvPicPr>
      <xdr:blipFill>
        <a:blip xmlns:r="http://schemas.openxmlformats.org/officeDocument/2006/relationships" r:embed="rId5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4936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1270</xdr:row>
      <xdr:rowOff>28575</xdr:rowOff>
    </xdr:from>
    <xdr:to>
      <xdr:col>0</xdr:col>
      <xdr:colOff>428625</xdr:colOff>
      <xdr:row>1270</xdr:row>
      <xdr:rowOff>428625</xdr:rowOff>
    </xdr:to>
    <xdr:pic>
      <xdr:nvPicPr>
        <xdr:cNvPr id="2347" name="picA1626"/>
        <xdr:cNvPicPr>
          <a:picLocks noChangeAspect="1"/>
        </xdr:cNvPicPr>
      </xdr:nvPicPr>
      <xdr:blipFill>
        <a:blip xmlns:r="http://schemas.openxmlformats.org/officeDocument/2006/relationships" r:embed="rId5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5374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1271</xdr:row>
      <xdr:rowOff>28575</xdr:rowOff>
    </xdr:from>
    <xdr:to>
      <xdr:col>0</xdr:col>
      <xdr:colOff>428625</xdr:colOff>
      <xdr:row>1271</xdr:row>
      <xdr:rowOff>428625</xdr:rowOff>
    </xdr:to>
    <xdr:pic>
      <xdr:nvPicPr>
        <xdr:cNvPr id="2348" name="picA1627"/>
        <xdr:cNvPicPr>
          <a:picLocks noChangeAspect="1"/>
        </xdr:cNvPicPr>
      </xdr:nvPicPr>
      <xdr:blipFill>
        <a:blip xmlns:r="http://schemas.openxmlformats.org/officeDocument/2006/relationships" r:embed="rId5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5812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1272</xdr:row>
      <xdr:rowOff>28575</xdr:rowOff>
    </xdr:from>
    <xdr:to>
      <xdr:col>0</xdr:col>
      <xdr:colOff>428625</xdr:colOff>
      <xdr:row>1272</xdr:row>
      <xdr:rowOff>428625</xdr:rowOff>
    </xdr:to>
    <xdr:pic>
      <xdr:nvPicPr>
        <xdr:cNvPr id="2349" name="picA1628"/>
        <xdr:cNvPicPr>
          <a:picLocks noChangeAspect="1"/>
        </xdr:cNvPicPr>
      </xdr:nvPicPr>
      <xdr:blipFill>
        <a:blip xmlns:r="http://schemas.openxmlformats.org/officeDocument/2006/relationships" r:embed="rId5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6250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1273</xdr:row>
      <xdr:rowOff>28575</xdr:rowOff>
    </xdr:from>
    <xdr:to>
      <xdr:col>0</xdr:col>
      <xdr:colOff>428625</xdr:colOff>
      <xdr:row>1273</xdr:row>
      <xdr:rowOff>428625</xdr:rowOff>
    </xdr:to>
    <xdr:pic>
      <xdr:nvPicPr>
        <xdr:cNvPr id="2350" name="picA1629"/>
        <xdr:cNvPicPr>
          <a:picLocks noChangeAspect="1"/>
        </xdr:cNvPicPr>
      </xdr:nvPicPr>
      <xdr:blipFill>
        <a:blip xmlns:r="http://schemas.openxmlformats.org/officeDocument/2006/relationships" r:embed="rId5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6688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1274</xdr:row>
      <xdr:rowOff>28575</xdr:rowOff>
    </xdr:from>
    <xdr:to>
      <xdr:col>0</xdr:col>
      <xdr:colOff>428625</xdr:colOff>
      <xdr:row>1274</xdr:row>
      <xdr:rowOff>428625</xdr:rowOff>
    </xdr:to>
    <xdr:pic>
      <xdr:nvPicPr>
        <xdr:cNvPr id="2351" name="picA1630"/>
        <xdr:cNvPicPr>
          <a:picLocks noChangeAspect="1"/>
        </xdr:cNvPicPr>
      </xdr:nvPicPr>
      <xdr:blipFill>
        <a:blip xmlns:r="http://schemas.openxmlformats.org/officeDocument/2006/relationships" r:embed="rId5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712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1275</xdr:row>
      <xdr:rowOff>28575</xdr:rowOff>
    </xdr:from>
    <xdr:to>
      <xdr:col>0</xdr:col>
      <xdr:colOff>428625</xdr:colOff>
      <xdr:row>1275</xdr:row>
      <xdr:rowOff>428625</xdr:rowOff>
    </xdr:to>
    <xdr:pic>
      <xdr:nvPicPr>
        <xdr:cNvPr id="2352" name="picA1631"/>
        <xdr:cNvPicPr>
          <a:picLocks noChangeAspect="1"/>
        </xdr:cNvPicPr>
      </xdr:nvPicPr>
      <xdr:blipFill>
        <a:blip xmlns:r="http://schemas.openxmlformats.org/officeDocument/2006/relationships" r:embed="rId5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756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1276</xdr:row>
      <xdr:rowOff>28575</xdr:rowOff>
    </xdr:from>
    <xdr:to>
      <xdr:col>0</xdr:col>
      <xdr:colOff>428625</xdr:colOff>
      <xdr:row>1276</xdr:row>
      <xdr:rowOff>428625</xdr:rowOff>
    </xdr:to>
    <xdr:pic>
      <xdr:nvPicPr>
        <xdr:cNvPr id="2353" name="picA1632"/>
        <xdr:cNvPicPr>
          <a:picLocks noChangeAspect="1"/>
        </xdr:cNvPicPr>
      </xdr:nvPicPr>
      <xdr:blipFill>
        <a:blip xmlns:r="http://schemas.openxmlformats.org/officeDocument/2006/relationships" r:embed="rId5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800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1277</xdr:row>
      <xdr:rowOff>28575</xdr:rowOff>
    </xdr:from>
    <xdr:to>
      <xdr:col>0</xdr:col>
      <xdr:colOff>428625</xdr:colOff>
      <xdr:row>1277</xdr:row>
      <xdr:rowOff>428625</xdr:rowOff>
    </xdr:to>
    <xdr:pic>
      <xdr:nvPicPr>
        <xdr:cNvPr id="2354" name="picA1633"/>
        <xdr:cNvPicPr>
          <a:picLocks noChangeAspect="1"/>
        </xdr:cNvPicPr>
      </xdr:nvPicPr>
      <xdr:blipFill>
        <a:blip xmlns:r="http://schemas.openxmlformats.org/officeDocument/2006/relationships" r:embed="rId5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844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1278</xdr:row>
      <xdr:rowOff>28575</xdr:rowOff>
    </xdr:from>
    <xdr:to>
      <xdr:col>0</xdr:col>
      <xdr:colOff>428625</xdr:colOff>
      <xdr:row>1278</xdr:row>
      <xdr:rowOff>428625</xdr:rowOff>
    </xdr:to>
    <xdr:pic>
      <xdr:nvPicPr>
        <xdr:cNvPr id="2355" name="picA1634"/>
        <xdr:cNvPicPr>
          <a:picLocks noChangeAspect="1"/>
        </xdr:cNvPicPr>
      </xdr:nvPicPr>
      <xdr:blipFill>
        <a:blip xmlns:r="http://schemas.openxmlformats.org/officeDocument/2006/relationships" r:embed="rId5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887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1279</xdr:row>
      <xdr:rowOff>28575</xdr:rowOff>
    </xdr:from>
    <xdr:to>
      <xdr:col>0</xdr:col>
      <xdr:colOff>428625</xdr:colOff>
      <xdr:row>1279</xdr:row>
      <xdr:rowOff>428625</xdr:rowOff>
    </xdr:to>
    <xdr:pic>
      <xdr:nvPicPr>
        <xdr:cNvPr id="2356" name="picA1635"/>
        <xdr:cNvPicPr>
          <a:picLocks noChangeAspect="1"/>
        </xdr:cNvPicPr>
      </xdr:nvPicPr>
      <xdr:blipFill>
        <a:blip xmlns:r="http://schemas.openxmlformats.org/officeDocument/2006/relationships" r:embed="rId5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931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1280</xdr:row>
      <xdr:rowOff>28575</xdr:rowOff>
    </xdr:from>
    <xdr:to>
      <xdr:col>0</xdr:col>
      <xdr:colOff>428625</xdr:colOff>
      <xdr:row>1280</xdr:row>
      <xdr:rowOff>428625</xdr:rowOff>
    </xdr:to>
    <xdr:pic>
      <xdr:nvPicPr>
        <xdr:cNvPr id="2357" name="picA1636"/>
        <xdr:cNvPicPr>
          <a:picLocks noChangeAspect="1"/>
        </xdr:cNvPicPr>
      </xdr:nvPicPr>
      <xdr:blipFill>
        <a:blip xmlns:r="http://schemas.openxmlformats.org/officeDocument/2006/relationships" r:embed="rId5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5975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1281</xdr:row>
      <xdr:rowOff>28575</xdr:rowOff>
    </xdr:from>
    <xdr:to>
      <xdr:col>0</xdr:col>
      <xdr:colOff>428625</xdr:colOff>
      <xdr:row>1281</xdr:row>
      <xdr:rowOff>428625</xdr:rowOff>
    </xdr:to>
    <xdr:pic>
      <xdr:nvPicPr>
        <xdr:cNvPr id="2358" name="picA1637"/>
        <xdr:cNvPicPr>
          <a:picLocks noChangeAspect="1"/>
        </xdr:cNvPicPr>
      </xdr:nvPicPr>
      <xdr:blipFill>
        <a:blip xmlns:r="http://schemas.openxmlformats.org/officeDocument/2006/relationships" r:embed="rId5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019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1282</xdr:row>
      <xdr:rowOff>28575</xdr:rowOff>
    </xdr:from>
    <xdr:to>
      <xdr:col>0</xdr:col>
      <xdr:colOff>428625</xdr:colOff>
      <xdr:row>1282</xdr:row>
      <xdr:rowOff>428625</xdr:rowOff>
    </xdr:to>
    <xdr:pic>
      <xdr:nvPicPr>
        <xdr:cNvPr id="2359" name="picA1638"/>
        <xdr:cNvPicPr>
          <a:picLocks noChangeAspect="1"/>
        </xdr:cNvPicPr>
      </xdr:nvPicPr>
      <xdr:blipFill>
        <a:blip xmlns:r="http://schemas.openxmlformats.org/officeDocument/2006/relationships" r:embed="rId5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063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1283</xdr:row>
      <xdr:rowOff>28575</xdr:rowOff>
    </xdr:from>
    <xdr:to>
      <xdr:col>0</xdr:col>
      <xdr:colOff>428625</xdr:colOff>
      <xdr:row>1283</xdr:row>
      <xdr:rowOff>428625</xdr:rowOff>
    </xdr:to>
    <xdr:pic>
      <xdr:nvPicPr>
        <xdr:cNvPr id="2360" name="picA1639"/>
        <xdr:cNvPicPr>
          <a:picLocks noChangeAspect="1"/>
        </xdr:cNvPicPr>
      </xdr:nvPicPr>
      <xdr:blipFill>
        <a:blip xmlns:r="http://schemas.openxmlformats.org/officeDocument/2006/relationships" r:embed="rId5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107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1284</xdr:row>
      <xdr:rowOff>28575</xdr:rowOff>
    </xdr:from>
    <xdr:to>
      <xdr:col>0</xdr:col>
      <xdr:colOff>428625</xdr:colOff>
      <xdr:row>1284</xdr:row>
      <xdr:rowOff>428625</xdr:rowOff>
    </xdr:to>
    <xdr:pic>
      <xdr:nvPicPr>
        <xdr:cNvPr id="2361" name="picA1640"/>
        <xdr:cNvPicPr>
          <a:picLocks noChangeAspect="1"/>
        </xdr:cNvPicPr>
      </xdr:nvPicPr>
      <xdr:blipFill>
        <a:blip xmlns:r="http://schemas.openxmlformats.org/officeDocument/2006/relationships" r:embed="rId5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150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1285</xdr:row>
      <xdr:rowOff>28575</xdr:rowOff>
    </xdr:from>
    <xdr:to>
      <xdr:col>0</xdr:col>
      <xdr:colOff>428625</xdr:colOff>
      <xdr:row>1285</xdr:row>
      <xdr:rowOff>428625</xdr:rowOff>
    </xdr:to>
    <xdr:pic>
      <xdr:nvPicPr>
        <xdr:cNvPr id="2362" name="picA1641"/>
        <xdr:cNvPicPr>
          <a:picLocks noChangeAspect="1"/>
        </xdr:cNvPicPr>
      </xdr:nvPicPr>
      <xdr:blipFill>
        <a:blip xmlns:r="http://schemas.openxmlformats.org/officeDocument/2006/relationships" r:embed="rId5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194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1286</xdr:row>
      <xdr:rowOff>28575</xdr:rowOff>
    </xdr:from>
    <xdr:to>
      <xdr:col>0</xdr:col>
      <xdr:colOff>428625</xdr:colOff>
      <xdr:row>1286</xdr:row>
      <xdr:rowOff>428625</xdr:rowOff>
    </xdr:to>
    <xdr:pic>
      <xdr:nvPicPr>
        <xdr:cNvPr id="2363" name="picA1642"/>
        <xdr:cNvPicPr>
          <a:picLocks noChangeAspect="1"/>
        </xdr:cNvPicPr>
      </xdr:nvPicPr>
      <xdr:blipFill>
        <a:blip xmlns:r="http://schemas.openxmlformats.org/officeDocument/2006/relationships" r:embed="rId5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238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1287</xdr:row>
      <xdr:rowOff>28575</xdr:rowOff>
    </xdr:from>
    <xdr:to>
      <xdr:col>0</xdr:col>
      <xdr:colOff>428625</xdr:colOff>
      <xdr:row>1287</xdr:row>
      <xdr:rowOff>428625</xdr:rowOff>
    </xdr:to>
    <xdr:pic>
      <xdr:nvPicPr>
        <xdr:cNvPr id="2364" name="picA1643"/>
        <xdr:cNvPicPr>
          <a:picLocks noChangeAspect="1"/>
        </xdr:cNvPicPr>
      </xdr:nvPicPr>
      <xdr:blipFill>
        <a:blip xmlns:r="http://schemas.openxmlformats.org/officeDocument/2006/relationships" r:embed="rId5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282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1288</xdr:row>
      <xdr:rowOff>28575</xdr:rowOff>
    </xdr:from>
    <xdr:to>
      <xdr:col>0</xdr:col>
      <xdr:colOff>428625</xdr:colOff>
      <xdr:row>1288</xdr:row>
      <xdr:rowOff>428625</xdr:rowOff>
    </xdr:to>
    <xdr:pic>
      <xdr:nvPicPr>
        <xdr:cNvPr id="2365" name="picA1644"/>
        <xdr:cNvPicPr>
          <a:picLocks noChangeAspect="1"/>
        </xdr:cNvPicPr>
      </xdr:nvPicPr>
      <xdr:blipFill>
        <a:blip xmlns:r="http://schemas.openxmlformats.org/officeDocument/2006/relationships" r:embed="rId5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326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1289</xdr:row>
      <xdr:rowOff>28575</xdr:rowOff>
    </xdr:from>
    <xdr:to>
      <xdr:col>0</xdr:col>
      <xdr:colOff>428625</xdr:colOff>
      <xdr:row>1289</xdr:row>
      <xdr:rowOff>428625</xdr:rowOff>
    </xdr:to>
    <xdr:pic>
      <xdr:nvPicPr>
        <xdr:cNvPr id="2366" name="picA1645"/>
        <xdr:cNvPicPr>
          <a:picLocks noChangeAspect="1"/>
        </xdr:cNvPicPr>
      </xdr:nvPicPr>
      <xdr:blipFill>
        <a:blip xmlns:r="http://schemas.openxmlformats.org/officeDocument/2006/relationships" r:embed="rId5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369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1290</xdr:row>
      <xdr:rowOff>28575</xdr:rowOff>
    </xdr:from>
    <xdr:to>
      <xdr:col>0</xdr:col>
      <xdr:colOff>428625</xdr:colOff>
      <xdr:row>1290</xdr:row>
      <xdr:rowOff>428625</xdr:rowOff>
    </xdr:to>
    <xdr:pic>
      <xdr:nvPicPr>
        <xdr:cNvPr id="2367" name="picA1646"/>
        <xdr:cNvPicPr>
          <a:picLocks noChangeAspect="1"/>
        </xdr:cNvPicPr>
      </xdr:nvPicPr>
      <xdr:blipFill>
        <a:blip xmlns:r="http://schemas.openxmlformats.org/officeDocument/2006/relationships" r:embed="rId5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413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1291</xdr:row>
      <xdr:rowOff>28575</xdr:rowOff>
    </xdr:from>
    <xdr:to>
      <xdr:col>0</xdr:col>
      <xdr:colOff>428625</xdr:colOff>
      <xdr:row>1291</xdr:row>
      <xdr:rowOff>428625</xdr:rowOff>
    </xdr:to>
    <xdr:pic>
      <xdr:nvPicPr>
        <xdr:cNvPr id="2368" name="picA1647"/>
        <xdr:cNvPicPr>
          <a:picLocks noChangeAspect="1"/>
        </xdr:cNvPicPr>
      </xdr:nvPicPr>
      <xdr:blipFill>
        <a:blip xmlns:r="http://schemas.openxmlformats.org/officeDocument/2006/relationships" r:embed="rId5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457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1292</xdr:row>
      <xdr:rowOff>28575</xdr:rowOff>
    </xdr:from>
    <xdr:to>
      <xdr:col>0</xdr:col>
      <xdr:colOff>428625</xdr:colOff>
      <xdr:row>1292</xdr:row>
      <xdr:rowOff>428625</xdr:rowOff>
    </xdr:to>
    <xdr:pic>
      <xdr:nvPicPr>
        <xdr:cNvPr id="2369" name="picA1648"/>
        <xdr:cNvPicPr>
          <a:picLocks noChangeAspect="1"/>
        </xdr:cNvPicPr>
      </xdr:nvPicPr>
      <xdr:blipFill>
        <a:blip xmlns:r="http://schemas.openxmlformats.org/officeDocument/2006/relationships" r:embed="rId5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501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1293</xdr:row>
      <xdr:rowOff>28575</xdr:rowOff>
    </xdr:from>
    <xdr:to>
      <xdr:col>0</xdr:col>
      <xdr:colOff>428625</xdr:colOff>
      <xdr:row>1293</xdr:row>
      <xdr:rowOff>428625</xdr:rowOff>
    </xdr:to>
    <xdr:pic>
      <xdr:nvPicPr>
        <xdr:cNvPr id="2370" name="picA1649"/>
        <xdr:cNvPicPr>
          <a:picLocks noChangeAspect="1"/>
        </xdr:cNvPicPr>
      </xdr:nvPicPr>
      <xdr:blipFill>
        <a:blip xmlns:r="http://schemas.openxmlformats.org/officeDocument/2006/relationships" r:embed="rId5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545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1294</xdr:row>
      <xdr:rowOff>28575</xdr:rowOff>
    </xdr:from>
    <xdr:to>
      <xdr:col>0</xdr:col>
      <xdr:colOff>428625</xdr:colOff>
      <xdr:row>1294</xdr:row>
      <xdr:rowOff>428625</xdr:rowOff>
    </xdr:to>
    <xdr:pic>
      <xdr:nvPicPr>
        <xdr:cNvPr id="2371" name="picA1650"/>
        <xdr:cNvPicPr>
          <a:picLocks noChangeAspect="1"/>
        </xdr:cNvPicPr>
      </xdr:nvPicPr>
      <xdr:blipFill>
        <a:blip xmlns:r="http://schemas.openxmlformats.org/officeDocument/2006/relationships" r:embed="rId5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588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1295</xdr:row>
      <xdr:rowOff>28575</xdr:rowOff>
    </xdr:from>
    <xdr:to>
      <xdr:col>0</xdr:col>
      <xdr:colOff>428625</xdr:colOff>
      <xdr:row>1295</xdr:row>
      <xdr:rowOff>428625</xdr:rowOff>
    </xdr:to>
    <xdr:pic>
      <xdr:nvPicPr>
        <xdr:cNvPr id="2372" name="picA1651"/>
        <xdr:cNvPicPr>
          <a:picLocks noChangeAspect="1"/>
        </xdr:cNvPicPr>
      </xdr:nvPicPr>
      <xdr:blipFill>
        <a:blip xmlns:r="http://schemas.openxmlformats.org/officeDocument/2006/relationships" r:embed="rId5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632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1296</xdr:row>
      <xdr:rowOff>28575</xdr:rowOff>
    </xdr:from>
    <xdr:to>
      <xdr:col>0</xdr:col>
      <xdr:colOff>428625</xdr:colOff>
      <xdr:row>1296</xdr:row>
      <xdr:rowOff>428625</xdr:rowOff>
    </xdr:to>
    <xdr:pic>
      <xdr:nvPicPr>
        <xdr:cNvPr id="2373" name="picA1652"/>
        <xdr:cNvPicPr>
          <a:picLocks noChangeAspect="1"/>
        </xdr:cNvPicPr>
      </xdr:nvPicPr>
      <xdr:blipFill>
        <a:blip xmlns:r="http://schemas.openxmlformats.org/officeDocument/2006/relationships" r:embed="rId5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676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1297</xdr:row>
      <xdr:rowOff>28575</xdr:rowOff>
    </xdr:from>
    <xdr:to>
      <xdr:col>0</xdr:col>
      <xdr:colOff>428625</xdr:colOff>
      <xdr:row>1297</xdr:row>
      <xdr:rowOff>428625</xdr:rowOff>
    </xdr:to>
    <xdr:pic>
      <xdr:nvPicPr>
        <xdr:cNvPr id="2374" name="picA1653"/>
        <xdr:cNvPicPr>
          <a:picLocks noChangeAspect="1"/>
        </xdr:cNvPicPr>
      </xdr:nvPicPr>
      <xdr:blipFill>
        <a:blip xmlns:r="http://schemas.openxmlformats.org/officeDocument/2006/relationships" r:embed="rId5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720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1298</xdr:row>
      <xdr:rowOff>28575</xdr:rowOff>
    </xdr:from>
    <xdr:to>
      <xdr:col>0</xdr:col>
      <xdr:colOff>428625</xdr:colOff>
      <xdr:row>1298</xdr:row>
      <xdr:rowOff>428625</xdr:rowOff>
    </xdr:to>
    <xdr:pic>
      <xdr:nvPicPr>
        <xdr:cNvPr id="2375" name="picA1654"/>
        <xdr:cNvPicPr>
          <a:picLocks noChangeAspect="1"/>
        </xdr:cNvPicPr>
      </xdr:nvPicPr>
      <xdr:blipFill>
        <a:blip xmlns:r="http://schemas.openxmlformats.org/officeDocument/2006/relationships" r:embed="rId5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764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1299</xdr:row>
      <xdr:rowOff>28575</xdr:rowOff>
    </xdr:from>
    <xdr:to>
      <xdr:col>0</xdr:col>
      <xdr:colOff>428625</xdr:colOff>
      <xdr:row>1299</xdr:row>
      <xdr:rowOff>428625</xdr:rowOff>
    </xdr:to>
    <xdr:pic>
      <xdr:nvPicPr>
        <xdr:cNvPr id="2376" name="picA1655"/>
        <xdr:cNvPicPr>
          <a:picLocks noChangeAspect="1"/>
        </xdr:cNvPicPr>
      </xdr:nvPicPr>
      <xdr:blipFill>
        <a:blip xmlns:r="http://schemas.openxmlformats.org/officeDocument/2006/relationships" r:embed="rId5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808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1300</xdr:row>
      <xdr:rowOff>28575</xdr:rowOff>
    </xdr:from>
    <xdr:to>
      <xdr:col>0</xdr:col>
      <xdr:colOff>428625</xdr:colOff>
      <xdr:row>1300</xdr:row>
      <xdr:rowOff>428625</xdr:rowOff>
    </xdr:to>
    <xdr:pic>
      <xdr:nvPicPr>
        <xdr:cNvPr id="2377" name="picA1656"/>
        <xdr:cNvPicPr>
          <a:picLocks noChangeAspect="1"/>
        </xdr:cNvPicPr>
      </xdr:nvPicPr>
      <xdr:blipFill>
        <a:blip xmlns:r="http://schemas.openxmlformats.org/officeDocument/2006/relationships" r:embed="rId5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851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1301</xdr:row>
      <xdr:rowOff>28575</xdr:rowOff>
    </xdr:from>
    <xdr:to>
      <xdr:col>0</xdr:col>
      <xdr:colOff>428625</xdr:colOff>
      <xdr:row>1301</xdr:row>
      <xdr:rowOff>428625</xdr:rowOff>
    </xdr:to>
    <xdr:pic>
      <xdr:nvPicPr>
        <xdr:cNvPr id="2378" name="picA1657"/>
        <xdr:cNvPicPr>
          <a:picLocks noChangeAspect="1"/>
        </xdr:cNvPicPr>
      </xdr:nvPicPr>
      <xdr:blipFill>
        <a:blip xmlns:r="http://schemas.openxmlformats.org/officeDocument/2006/relationships" r:embed="rId5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895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1302</xdr:row>
      <xdr:rowOff>28575</xdr:rowOff>
    </xdr:from>
    <xdr:to>
      <xdr:col>0</xdr:col>
      <xdr:colOff>428625</xdr:colOff>
      <xdr:row>1302</xdr:row>
      <xdr:rowOff>428625</xdr:rowOff>
    </xdr:to>
    <xdr:pic>
      <xdr:nvPicPr>
        <xdr:cNvPr id="2379" name="picA1658"/>
        <xdr:cNvPicPr>
          <a:picLocks noChangeAspect="1"/>
        </xdr:cNvPicPr>
      </xdr:nvPicPr>
      <xdr:blipFill>
        <a:blip xmlns:r="http://schemas.openxmlformats.org/officeDocument/2006/relationships" r:embed="rId5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939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1303</xdr:row>
      <xdr:rowOff>28575</xdr:rowOff>
    </xdr:from>
    <xdr:to>
      <xdr:col>0</xdr:col>
      <xdr:colOff>428625</xdr:colOff>
      <xdr:row>1303</xdr:row>
      <xdr:rowOff>428625</xdr:rowOff>
    </xdr:to>
    <xdr:pic>
      <xdr:nvPicPr>
        <xdr:cNvPr id="2380" name="picA1659"/>
        <xdr:cNvPicPr>
          <a:picLocks noChangeAspect="1"/>
        </xdr:cNvPicPr>
      </xdr:nvPicPr>
      <xdr:blipFill>
        <a:blip xmlns:r="http://schemas.openxmlformats.org/officeDocument/2006/relationships" r:embed="rId5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69833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1304</xdr:row>
      <xdr:rowOff>28575</xdr:rowOff>
    </xdr:from>
    <xdr:to>
      <xdr:col>0</xdr:col>
      <xdr:colOff>428625</xdr:colOff>
      <xdr:row>1304</xdr:row>
      <xdr:rowOff>428625</xdr:rowOff>
    </xdr:to>
    <xdr:pic>
      <xdr:nvPicPr>
        <xdr:cNvPr id="2381" name="picA1660"/>
        <xdr:cNvPicPr>
          <a:picLocks noChangeAspect="1"/>
        </xdr:cNvPicPr>
      </xdr:nvPicPr>
      <xdr:blipFill>
        <a:blip xmlns:r="http://schemas.openxmlformats.org/officeDocument/2006/relationships" r:embed="rId5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0271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1305</xdr:row>
      <xdr:rowOff>28575</xdr:rowOff>
    </xdr:from>
    <xdr:to>
      <xdr:col>0</xdr:col>
      <xdr:colOff>428625</xdr:colOff>
      <xdr:row>1305</xdr:row>
      <xdr:rowOff>428625</xdr:rowOff>
    </xdr:to>
    <xdr:pic>
      <xdr:nvPicPr>
        <xdr:cNvPr id="2382" name="picA1661"/>
        <xdr:cNvPicPr>
          <a:picLocks noChangeAspect="1"/>
        </xdr:cNvPicPr>
      </xdr:nvPicPr>
      <xdr:blipFill>
        <a:blip xmlns:r="http://schemas.openxmlformats.org/officeDocument/2006/relationships" r:embed="rId5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0709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1306</xdr:row>
      <xdr:rowOff>28575</xdr:rowOff>
    </xdr:from>
    <xdr:to>
      <xdr:col>0</xdr:col>
      <xdr:colOff>428625</xdr:colOff>
      <xdr:row>1306</xdr:row>
      <xdr:rowOff>428625</xdr:rowOff>
    </xdr:to>
    <xdr:pic>
      <xdr:nvPicPr>
        <xdr:cNvPr id="2383" name="picA1662"/>
        <xdr:cNvPicPr>
          <a:picLocks noChangeAspect="1"/>
        </xdr:cNvPicPr>
      </xdr:nvPicPr>
      <xdr:blipFill>
        <a:blip xmlns:r="http://schemas.openxmlformats.org/officeDocument/2006/relationships" r:embed="rId5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1147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1307</xdr:row>
      <xdr:rowOff>28575</xdr:rowOff>
    </xdr:from>
    <xdr:to>
      <xdr:col>0</xdr:col>
      <xdr:colOff>428625</xdr:colOff>
      <xdr:row>1307</xdr:row>
      <xdr:rowOff>428625</xdr:rowOff>
    </xdr:to>
    <xdr:pic>
      <xdr:nvPicPr>
        <xdr:cNvPr id="2384" name="picA1663"/>
        <xdr:cNvPicPr>
          <a:picLocks noChangeAspect="1"/>
        </xdr:cNvPicPr>
      </xdr:nvPicPr>
      <xdr:blipFill>
        <a:blip xmlns:r="http://schemas.openxmlformats.org/officeDocument/2006/relationships" r:embed="rId5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1585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1308</xdr:row>
      <xdr:rowOff>28575</xdr:rowOff>
    </xdr:from>
    <xdr:to>
      <xdr:col>0</xdr:col>
      <xdr:colOff>428625</xdr:colOff>
      <xdr:row>1308</xdr:row>
      <xdr:rowOff>428625</xdr:rowOff>
    </xdr:to>
    <xdr:pic>
      <xdr:nvPicPr>
        <xdr:cNvPr id="2385" name="picA1664"/>
        <xdr:cNvPicPr>
          <a:picLocks noChangeAspect="1"/>
        </xdr:cNvPicPr>
      </xdr:nvPicPr>
      <xdr:blipFill>
        <a:blip xmlns:r="http://schemas.openxmlformats.org/officeDocument/2006/relationships" r:embed="rId5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2023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1309</xdr:row>
      <xdr:rowOff>28575</xdr:rowOff>
    </xdr:from>
    <xdr:to>
      <xdr:col>0</xdr:col>
      <xdr:colOff>428625</xdr:colOff>
      <xdr:row>1309</xdr:row>
      <xdr:rowOff>428625</xdr:rowOff>
    </xdr:to>
    <xdr:pic>
      <xdr:nvPicPr>
        <xdr:cNvPr id="2386" name="picA1665"/>
        <xdr:cNvPicPr>
          <a:picLocks noChangeAspect="1"/>
        </xdr:cNvPicPr>
      </xdr:nvPicPr>
      <xdr:blipFill>
        <a:blip xmlns:r="http://schemas.openxmlformats.org/officeDocument/2006/relationships" r:embed="rId5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2462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1310</xdr:row>
      <xdr:rowOff>28575</xdr:rowOff>
    </xdr:from>
    <xdr:to>
      <xdr:col>0</xdr:col>
      <xdr:colOff>428625</xdr:colOff>
      <xdr:row>1310</xdr:row>
      <xdr:rowOff>428625</xdr:rowOff>
    </xdr:to>
    <xdr:pic>
      <xdr:nvPicPr>
        <xdr:cNvPr id="2387" name="picA1666"/>
        <xdr:cNvPicPr>
          <a:picLocks noChangeAspect="1"/>
        </xdr:cNvPicPr>
      </xdr:nvPicPr>
      <xdr:blipFill>
        <a:blip xmlns:r="http://schemas.openxmlformats.org/officeDocument/2006/relationships" r:embed="rId5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2900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1311</xdr:row>
      <xdr:rowOff>28575</xdr:rowOff>
    </xdr:from>
    <xdr:to>
      <xdr:col>0</xdr:col>
      <xdr:colOff>428625</xdr:colOff>
      <xdr:row>1311</xdr:row>
      <xdr:rowOff>428625</xdr:rowOff>
    </xdr:to>
    <xdr:pic>
      <xdr:nvPicPr>
        <xdr:cNvPr id="2388" name="picA1667"/>
        <xdr:cNvPicPr>
          <a:picLocks noChangeAspect="1"/>
        </xdr:cNvPicPr>
      </xdr:nvPicPr>
      <xdr:blipFill>
        <a:blip xmlns:r="http://schemas.openxmlformats.org/officeDocument/2006/relationships" r:embed="rId5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3338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1312</xdr:row>
      <xdr:rowOff>28575</xdr:rowOff>
    </xdr:from>
    <xdr:to>
      <xdr:col>0</xdr:col>
      <xdr:colOff>428625</xdr:colOff>
      <xdr:row>1312</xdr:row>
      <xdr:rowOff>428625</xdr:rowOff>
    </xdr:to>
    <xdr:pic>
      <xdr:nvPicPr>
        <xdr:cNvPr id="2389" name="picA1668"/>
        <xdr:cNvPicPr>
          <a:picLocks noChangeAspect="1"/>
        </xdr:cNvPicPr>
      </xdr:nvPicPr>
      <xdr:blipFill>
        <a:blip xmlns:r="http://schemas.openxmlformats.org/officeDocument/2006/relationships" r:embed="rId5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3776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1313</xdr:row>
      <xdr:rowOff>28575</xdr:rowOff>
    </xdr:from>
    <xdr:to>
      <xdr:col>0</xdr:col>
      <xdr:colOff>428625</xdr:colOff>
      <xdr:row>1313</xdr:row>
      <xdr:rowOff>428625</xdr:rowOff>
    </xdr:to>
    <xdr:pic>
      <xdr:nvPicPr>
        <xdr:cNvPr id="2390" name="picA1669"/>
        <xdr:cNvPicPr>
          <a:picLocks noChangeAspect="1"/>
        </xdr:cNvPicPr>
      </xdr:nvPicPr>
      <xdr:blipFill>
        <a:blip xmlns:r="http://schemas.openxmlformats.org/officeDocument/2006/relationships" r:embed="rId5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4214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1314</xdr:row>
      <xdr:rowOff>28575</xdr:rowOff>
    </xdr:from>
    <xdr:to>
      <xdr:col>0</xdr:col>
      <xdr:colOff>428625</xdr:colOff>
      <xdr:row>1314</xdr:row>
      <xdr:rowOff>428625</xdr:rowOff>
    </xdr:to>
    <xdr:pic>
      <xdr:nvPicPr>
        <xdr:cNvPr id="2391" name="picA1670"/>
        <xdr:cNvPicPr>
          <a:picLocks noChangeAspect="1"/>
        </xdr:cNvPicPr>
      </xdr:nvPicPr>
      <xdr:blipFill>
        <a:blip xmlns:r="http://schemas.openxmlformats.org/officeDocument/2006/relationships" r:embed="rId5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4652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1315</xdr:row>
      <xdr:rowOff>28575</xdr:rowOff>
    </xdr:from>
    <xdr:to>
      <xdr:col>0</xdr:col>
      <xdr:colOff>428625</xdr:colOff>
      <xdr:row>1315</xdr:row>
      <xdr:rowOff>428625</xdr:rowOff>
    </xdr:to>
    <xdr:pic>
      <xdr:nvPicPr>
        <xdr:cNvPr id="2392" name="picA1671"/>
        <xdr:cNvPicPr>
          <a:picLocks noChangeAspect="1"/>
        </xdr:cNvPicPr>
      </xdr:nvPicPr>
      <xdr:blipFill>
        <a:blip xmlns:r="http://schemas.openxmlformats.org/officeDocument/2006/relationships" r:embed="rId5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5090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1316</xdr:row>
      <xdr:rowOff>28575</xdr:rowOff>
    </xdr:from>
    <xdr:to>
      <xdr:col>0</xdr:col>
      <xdr:colOff>428625</xdr:colOff>
      <xdr:row>1316</xdr:row>
      <xdr:rowOff>428625</xdr:rowOff>
    </xdr:to>
    <xdr:pic>
      <xdr:nvPicPr>
        <xdr:cNvPr id="2393" name="picA1672"/>
        <xdr:cNvPicPr>
          <a:picLocks noChangeAspect="1"/>
        </xdr:cNvPicPr>
      </xdr:nvPicPr>
      <xdr:blipFill>
        <a:blip xmlns:r="http://schemas.openxmlformats.org/officeDocument/2006/relationships" r:embed="rId5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5529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1317</xdr:row>
      <xdr:rowOff>28575</xdr:rowOff>
    </xdr:from>
    <xdr:to>
      <xdr:col>0</xdr:col>
      <xdr:colOff>428625</xdr:colOff>
      <xdr:row>1317</xdr:row>
      <xdr:rowOff>428625</xdr:rowOff>
    </xdr:to>
    <xdr:pic>
      <xdr:nvPicPr>
        <xdr:cNvPr id="2394" name="picA1673"/>
        <xdr:cNvPicPr>
          <a:picLocks noChangeAspect="1"/>
        </xdr:cNvPicPr>
      </xdr:nvPicPr>
      <xdr:blipFill>
        <a:blip xmlns:r="http://schemas.openxmlformats.org/officeDocument/2006/relationships" r:embed="rId5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5967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1318</xdr:row>
      <xdr:rowOff>28575</xdr:rowOff>
    </xdr:from>
    <xdr:to>
      <xdr:col>0</xdr:col>
      <xdr:colOff>428625</xdr:colOff>
      <xdr:row>1318</xdr:row>
      <xdr:rowOff>428625</xdr:rowOff>
    </xdr:to>
    <xdr:pic>
      <xdr:nvPicPr>
        <xdr:cNvPr id="2395" name="picA1674"/>
        <xdr:cNvPicPr>
          <a:picLocks noChangeAspect="1"/>
        </xdr:cNvPicPr>
      </xdr:nvPicPr>
      <xdr:blipFill>
        <a:blip xmlns:r="http://schemas.openxmlformats.org/officeDocument/2006/relationships" r:embed="rId5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6405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1319</xdr:row>
      <xdr:rowOff>28575</xdr:rowOff>
    </xdr:from>
    <xdr:to>
      <xdr:col>0</xdr:col>
      <xdr:colOff>428625</xdr:colOff>
      <xdr:row>1319</xdr:row>
      <xdr:rowOff>428625</xdr:rowOff>
    </xdr:to>
    <xdr:pic>
      <xdr:nvPicPr>
        <xdr:cNvPr id="2396" name="picA1675"/>
        <xdr:cNvPicPr>
          <a:picLocks noChangeAspect="1"/>
        </xdr:cNvPicPr>
      </xdr:nvPicPr>
      <xdr:blipFill>
        <a:blip xmlns:r="http://schemas.openxmlformats.org/officeDocument/2006/relationships" r:embed="rId5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6843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1320</xdr:row>
      <xdr:rowOff>28575</xdr:rowOff>
    </xdr:from>
    <xdr:to>
      <xdr:col>0</xdr:col>
      <xdr:colOff>428625</xdr:colOff>
      <xdr:row>1320</xdr:row>
      <xdr:rowOff>428625</xdr:rowOff>
    </xdr:to>
    <xdr:pic>
      <xdr:nvPicPr>
        <xdr:cNvPr id="2397" name="picA1676"/>
        <xdr:cNvPicPr>
          <a:picLocks noChangeAspect="1"/>
        </xdr:cNvPicPr>
      </xdr:nvPicPr>
      <xdr:blipFill>
        <a:blip xmlns:r="http://schemas.openxmlformats.org/officeDocument/2006/relationships" r:embed="rId5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7281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1321</xdr:row>
      <xdr:rowOff>28575</xdr:rowOff>
    </xdr:from>
    <xdr:to>
      <xdr:col>0</xdr:col>
      <xdr:colOff>428625</xdr:colOff>
      <xdr:row>1321</xdr:row>
      <xdr:rowOff>428625</xdr:rowOff>
    </xdr:to>
    <xdr:pic>
      <xdr:nvPicPr>
        <xdr:cNvPr id="2398" name="picA1677"/>
        <xdr:cNvPicPr>
          <a:picLocks noChangeAspect="1"/>
        </xdr:cNvPicPr>
      </xdr:nvPicPr>
      <xdr:blipFill>
        <a:blip xmlns:r="http://schemas.openxmlformats.org/officeDocument/2006/relationships" r:embed="rId5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7719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1322</xdr:row>
      <xdr:rowOff>28575</xdr:rowOff>
    </xdr:from>
    <xdr:to>
      <xdr:col>0</xdr:col>
      <xdr:colOff>428625</xdr:colOff>
      <xdr:row>1322</xdr:row>
      <xdr:rowOff>428625</xdr:rowOff>
    </xdr:to>
    <xdr:pic>
      <xdr:nvPicPr>
        <xdr:cNvPr id="2399" name="picA1678"/>
        <xdr:cNvPicPr>
          <a:picLocks noChangeAspect="1"/>
        </xdr:cNvPicPr>
      </xdr:nvPicPr>
      <xdr:blipFill>
        <a:blip xmlns:r="http://schemas.openxmlformats.org/officeDocument/2006/relationships" r:embed="rId5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8157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1323</xdr:row>
      <xdr:rowOff>28575</xdr:rowOff>
    </xdr:from>
    <xdr:to>
      <xdr:col>0</xdr:col>
      <xdr:colOff>428625</xdr:colOff>
      <xdr:row>1323</xdr:row>
      <xdr:rowOff>428625</xdr:rowOff>
    </xdr:to>
    <xdr:pic>
      <xdr:nvPicPr>
        <xdr:cNvPr id="2400" name="picA1679"/>
        <xdr:cNvPicPr>
          <a:picLocks noChangeAspect="1"/>
        </xdr:cNvPicPr>
      </xdr:nvPicPr>
      <xdr:blipFill>
        <a:blip xmlns:r="http://schemas.openxmlformats.org/officeDocument/2006/relationships" r:embed="rId5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8596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1324</xdr:row>
      <xdr:rowOff>28575</xdr:rowOff>
    </xdr:from>
    <xdr:to>
      <xdr:col>0</xdr:col>
      <xdr:colOff>428625</xdr:colOff>
      <xdr:row>1324</xdr:row>
      <xdr:rowOff>428625</xdr:rowOff>
    </xdr:to>
    <xdr:pic>
      <xdr:nvPicPr>
        <xdr:cNvPr id="2401" name="picA1680"/>
        <xdr:cNvPicPr>
          <a:picLocks noChangeAspect="1"/>
        </xdr:cNvPicPr>
      </xdr:nvPicPr>
      <xdr:blipFill>
        <a:blip xmlns:r="http://schemas.openxmlformats.org/officeDocument/2006/relationships" r:embed="rId5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9034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1325</xdr:row>
      <xdr:rowOff>28575</xdr:rowOff>
    </xdr:from>
    <xdr:to>
      <xdr:col>0</xdr:col>
      <xdr:colOff>428625</xdr:colOff>
      <xdr:row>1325</xdr:row>
      <xdr:rowOff>428625</xdr:rowOff>
    </xdr:to>
    <xdr:pic>
      <xdr:nvPicPr>
        <xdr:cNvPr id="2402" name="picA1681"/>
        <xdr:cNvPicPr>
          <a:picLocks noChangeAspect="1"/>
        </xdr:cNvPicPr>
      </xdr:nvPicPr>
      <xdr:blipFill>
        <a:blip xmlns:r="http://schemas.openxmlformats.org/officeDocument/2006/relationships" r:embed="rId5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9472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1326</xdr:row>
      <xdr:rowOff>28575</xdr:rowOff>
    </xdr:from>
    <xdr:to>
      <xdr:col>0</xdr:col>
      <xdr:colOff>428625</xdr:colOff>
      <xdr:row>1326</xdr:row>
      <xdr:rowOff>428625</xdr:rowOff>
    </xdr:to>
    <xdr:pic>
      <xdr:nvPicPr>
        <xdr:cNvPr id="2403" name="picA1682"/>
        <xdr:cNvPicPr>
          <a:picLocks noChangeAspect="1"/>
        </xdr:cNvPicPr>
      </xdr:nvPicPr>
      <xdr:blipFill>
        <a:blip xmlns:r="http://schemas.openxmlformats.org/officeDocument/2006/relationships" r:embed="rId5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79910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1327</xdr:row>
      <xdr:rowOff>28575</xdr:rowOff>
    </xdr:from>
    <xdr:to>
      <xdr:col>0</xdr:col>
      <xdr:colOff>428625</xdr:colOff>
      <xdr:row>1327</xdr:row>
      <xdr:rowOff>428625</xdr:rowOff>
    </xdr:to>
    <xdr:pic>
      <xdr:nvPicPr>
        <xdr:cNvPr id="2404" name="picA1683"/>
        <xdr:cNvPicPr>
          <a:picLocks noChangeAspect="1"/>
        </xdr:cNvPicPr>
      </xdr:nvPicPr>
      <xdr:blipFill>
        <a:blip xmlns:r="http://schemas.openxmlformats.org/officeDocument/2006/relationships" r:embed="rId5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0348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1328</xdr:row>
      <xdr:rowOff>28575</xdr:rowOff>
    </xdr:from>
    <xdr:to>
      <xdr:col>0</xdr:col>
      <xdr:colOff>428625</xdr:colOff>
      <xdr:row>1328</xdr:row>
      <xdr:rowOff>428625</xdr:rowOff>
    </xdr:to>
    <xdr:pic>
      <xdr:nvPicPr>
        <xdr:cNvPr id="2405" name="picA1684"/>
        <xdr:cNvPicPr>
          <a:picLocks noChangeAspect="1"/>
        </xdr:cNvPicPr>
      </xdr:nvPicPr>
      <xdr:blipFill>
        <a:blip xmlns:r="http://schemas.openxmlformats.org/officeDocument/2006/relationships" r:embed="rId5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0786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1329</xdr:row>
      <xdr:rowOff>28575</xdr:rowOff>
    </xdr:from>
    <xdr:to>
      <xdr:col>0</xdr:col>
      <xdr:colOff>428625</xdr:colOff>
      <xdr:row>1329</xdr:row>
      <xdr:rowOff>428625</xdr:rowOff>
    </xdr:to>
    <xdr:pic>
      <xdr:nvPicPr>
        <xdr:cNvPr id="2406" name="picA1685"/>
        <xdr:cNvPicPr>
          <a:picLocks noChangeAspect="1"/>
        </xdr:cNvPicPr>
      </xdr:nvPicPr>
      <xdr:blipFill>
        <a:blip xmlns:r="http://schemas.openxmlformats.org/officeDocument/2006/relationships" r:embed="rId5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1225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1330</xdr:row>
      <xdr:rowOff>28575</xdr:rowOff>
    </xdr:from>
    <xdr:to>
      <xdr:col>0</xdr:col>
      <xdr:colOff>428625</xdr:colOff>
      <xdr:row>1330</xdr:row>
      <xdr:rowOff>428625</xdr:rowOff>
    </xdr:to>
    <xdr:pic>
      <xdr:nvPicPr>
        <xdr:cNvPr id="2407" name="picA1686"/>
        <xdr:cNvPicPr>
          <a:picLocks noChangeAspect="1"/>
        </xdr:cNvPicPr>
      </xdr:nvPicPr>
      <xdr:blipFill>
        <a:blip xmlns:r="http://schemas.openxmlformats.org/officeDocument/2006/relationships" r:embed="rId5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1663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1331</xdr:row>
      <xdr:rowOff>28575</xdr:rowOff>
    </xdr:from>
    <xdr:to>
      <xdr:col>0</xdr:col>
      <xdr:colOff>428625</xdr:colOff>
      <xdr:row>1331</xdr:row>
      <xdr:rowOff>428625</xdr:rowOff>
    </xdr:to>
    <xdr:pic>
      <xdr:nvPicPr>
        <xdr:cNvPr id="2408" name="picA1687"/>
        <xdr:cNvPicPr>
          <a:picLocks noChangeAspect="1"/>
        </xdr:cNvPicPr>
      </xdr:nvPicPr>
      <xdr:blipFill>
        <a:blip xmlns:r="http://schemas.openxmlformats.org/officeDocument/2006/relationships" r:embed="rId5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2101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1332</xdr:row>
      <xdr:rowOff>28575</xdr:rowOff>
    </xdr:from>
    <xdr:to>
      <xdr:col>0</xdr:col>
      <xdr:colOff>428625</xdr:colOff>
      <xdr:row>1332</xdr:row>
      <xdr:rowOff>428625</xdr:rowOff>
    </xdr:to>
    <xdr:pic>
      <xdr:nvPicPr>
        <xdr:cNvPr id="2409" name="picA1688"/>
        <xdr:cNvPicPr>
          <a:picLocks noChangeAspect="1"/>
        </xdr:cNvPicPr>
      </xdr:nvPicPr>
      <xdr:blipFill>
        <a:blip xmlns:r="http://schemas.openxmlformats.org/officeDocument/2006/relationships" r:embed="rId5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2539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1333</xdr:row>
      <xdr:rowOff>28575</xdr:rowOff>
    </xdr:from>
    <xdr:to>
      <xdr:col>0</xdr:col>
      <xdr:colOff>428625</xdr:colOff>
      <xdr:row>1333</xdr:row>
      <xdr:rowOff>428625</xdr:rowOff>
    </xdr:to>
    <xdr:pic>
      <xdr:nvPicPr>
        <xdr:cNvPr id="2410" name="picA1689"/>
        <xdr:cNvPicPr>
          <a:picLocks noChangeAspect="1"/>
        </xdr:cNvPicPr>
      </xdr:nvPicPr>
      <xdr:blipFill>
        <a:blip xmlns:r="http://schemas.openxmlformats.org/officeDocument/2006/relationships" r:embed="rId5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2977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1334</xdr:row>
      <xdr:rowOff>28575</xdr:rowOff>
    </xdr:from>
    <xdr:to>
      <xdr:col>0</xdr:col>
      <xdr:colOff>428625</xdr:colOff>
      <xdr:row>1334</xdr:row>
      <xdr:rowOff>428625</xdr:rowOff>
    </xdr:to>
    <xdr:pic>
      <xdr:nvPicPr>
        <xdr:cNvPr id="2411" name="picA1690"/>
        <xdr:cNvPicPr>
          <a:picLocks noChangeAspect="1"/>
        </xdr:cNvPicPr>
      </xdr:nvPicPr>
      <xdr:blipFill>
        <a:blip xmlns:r="http://schemas.openxmlformats.org/officeDocument/2006/relationships" r:embed="rId5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3415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1335</xdr:row>
      <xdr:rowOff>28575</xdr:rowOff>
    </xdr:from>
    <xdr:to>
      <xdr:col>0</xdr:col>
      <xdr:colOff>428625</xdr:colOff>
      <xdr:row>1335</xdr:row>
      <xdr:rowOff>428625</xdr:rowOff>
    </xdr:to>
    <xdr:pic>
      <xdr:nvPicPr>
        <xdr:cNvPr id="2412" name="picA1691"/>
        <xdr:cNvPicPr>
          <a:picLocks noChangeAspect="1"/>
        </xdr:cNvPicPr>
      </xdr:nvPicPr>
      <xdr:blipFill>
        <a:blip xmlns:r="http://schemas.openxmlformats.org/officeDocument/2006/relationships" r:embed="rId5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3853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1336</xdr:row>
      <xdr:rowOff>28575</xdr:rowOff>
    </xdr:from>
    <xdr:to>
      <xdr:col>0</xdr:col>
      <xdr:colOff>428625</xdr:colOff>
      <xdr:row>1336</xdr:row>
      <xdr:rowOff>428625</xdr:rowOff>
    </xdr:to>
    <xdr:pic>
      <xdr:nvPicPr>
        <xdr:cNvPr id="2413" name="picA1692"/>
        <xdr:cNvPicPr>
          <a:picLocks noChangeAspect="1"/>
        </xdr:cNvPicPr>
      </xdr:nvPicPr>
      <xdr:blipFill>
        <a:blip xmlns:r="http://schemas.openxmlformats.org/officeDocument/2006/relationships" r:embed="rId5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4292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1337</xdr:row>
      <xdr:rowOff>28575</xdr:rowOff>
    </xdr:from>
    <xdr:to>
      <xdr:col>0</xdr:col>
      <xdr:colOff>428625</xdr:colOff>
      <xdr:row>1337</xdr:row>
      <xdr:rowOff>428625</xdr:rowOff>
    </xdr:to>
    <xdr:pic>
      <xdr:nvPicPr>
        <xdr:cNvPr id="2414" name="picA1693"/>
        <xdr:cNvPicPr>
          <a:picLocks noChangeAspect="1"/>
        </xdr:cNvPicPr>
      </xdr:nvPicPr>
      <xdr:blipFill>
        <a:blip xmlns:r="http://schemas.openxmlformats.org/officeDocument/2006/relationships" r:embed="rId5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4730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1338</xdr:row>
      <xdr:rowOff>28575</xdr:rowOff>
    </xdr:from>
    <xdr:to>
      <xdr:col>0</xdr:col>
      <xdr:colOff>428625</xdr:colOff>
      <xdr:row>1338</xdr:row>
      <xdr:rowOff>428625</xdr:rowOff>
    </xdr:to>
    <xdr:pic>
      <xdr:nvPicPr>
        <xdr:cNvPr id="2415" name="picA1694"/>
        <xdr:cNvPicPr>
          <a:picLocks noChangeAspect="1"/>
        </xdr:cNvPicPr>
      </xdr:nvPicPr>
      <xdr:blipFill>
        <a:blip xmlns:r="http://schemas.openxmlformats.org/officeDocument/2006/relationships" r:embed="rId5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5168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1339</xdr:row>
      <xdr:rowOff>28575</xdr:rowOff>
    </xdr:from>
    <xdr:to>
      <xdr:col>0</xdr:col>
      <xdr:colOff>428625</xdr:colOff>
      <xdr:row>1339</xdr:row>
      <xdr:rowOff>428625</xdr:rowOff>
    </xdr:to>
    <xdr:pic>
      <xdr:nvPicPr>
        <xdr:cNvPr id="2416" name="picA1695"/>
        <xdr:cNvPicPr>
          <a:picLocks noChangeAspect="1"/>
        </xdr:cNvPicPr>
      </xdr:nvPicPr>
      <xdr:blipFill>
        <a:blip xmlns:r="http://schemas.openxmlformats.org/officeDocument/2006/relationships" r:embed="rId5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5606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1340</xdr:row>
      <xdr:rowOff>28575</xdr:rowOff>
    </xdr:from>
    <xdr:to>
      <xdr:col>0</xdr:col>
      <xdr:colOff>428625</xdr:colOff>
      <xdr:row>1340</xdr:row>
      <xdr:rowOff>428625</xdr:rowOff>
    </xdr:to>
    <xdr:pic>
      <xdr:nvPicPr>
        <xdr:cNvPr id="2417" name="picA1696"/>
        <xdr:cNvPicPr>
          <a:picLocks noChangeAspect="1"/>
        </xdr:cNvPicPr>
      </xdr:nvPicPr>
      <xdr:blipFill>
        <a:blip xmlns:r="http://schemas.openxmlformats.org/officeDocument/2006/relationships" r:embed="rId5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6044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1341</xdr:row>
      <xdr:rowOff>28575</xdr:rowOff>
    </xdr:from>
    <xdr:to>
      <xdr:col>0</xdr:col>
      <xdr:colOff>428625</xdr:colOff>
      <xdr:row>1341</xdr:row>
      <xdr:rowOff>428625</xdr:rowOff>
    </xdr:to>
    <xdr:pic>
      <xdr:nvPicPr>
        <xdr:cNvPr id="2418" name="picA1697"/>
        <xdr:cNvPicPr>
          <a:picLocks noChangeAspect="1"/>
        </xdr:cNvPicPr>
      </xdr:nvPicPr>
      <xdr:blipFill>
        <a:blip xmlns:r="http://schemas.openxmlformats.org/officeDocument/2006/relationships" r:embed="rId5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6482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1342</xdr:row>
      <xdr:rowOff>28575</xdr:rowOff>
    </xdr:from>
    <xdr:to>
      <xdr:col>0</xdr:col>
      <xdr:colOff>428625</xdr:colOff>
      <xdr:row>1342</xdr:row>
      <xdr:rowOff>428625</xdr:rowOff>
    </xdr:to>
    <xdr:pic>
      <xdr:nvPicPr>
        <xdr:cNvPr id="2419" name="picA1698"/>
        <xdr:cNvPicPr>
          <a:picLocks noChangeAspect="1"/>
        </xdr:cNvPicPr>
      </xdr:nvPicPr>
      <xdr:blipFill>
        <a:blip xmlns:r="http://schemas.openxmlformats.org/officeDocument/2006/relationships" r:embed="rId5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6920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1343</xdr:row>
      <xdr:rowOff>28575</xdr:rowOff>
    </xdr:from>
    <xdr:to>
      <xdr:col>0</xdr:col>
      <xdr:colOff>428625</xdr:colOff>
      <xdr:row>1343</xdr:row>
      <xdr:rowOff>428625</xdr:rowOff>
    </xdr:to>
    <xdr:pic>
      <xdr:nvPicPr>
        <xdr:cNvPr id="2420" name="picA1699"/>
        <xdr:cNvPicPr>
          <a:picLocks noChangeAspect="1"/>
        </xdr:cNvPicPr>
      </xdr:nvPicPr>
      <xdr:blipFill>
        <a:blip xmlns:r="http://schemas.openxmlformats.org/officeDocument/2006/relationships" r:embed="rId5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7359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1344</xdr:row>
      <xdr:rowOff>28575</xdr:rowOff>
    </xdr:from>
    <xdr:to>
      <xdr:col>0</xdr:col>
      <xdr:colOff>428625</xdr:colOff>
      <xdr:row>1344</xdr:row>
      <xdr:rowOff>428625</xdr:rowOff>
    </xdr:to>
    <xdr:pic>
      <xdr:nvPicPr>
        <xdr:cNvPr id="2421" name="picA1700"/>
        <xdr:cNvPicPr>
          <a:picLocks noChangeAspect="1"/>
        </xdr:cNvPicPr>
      </xdr:nvPicPr>
      <xdr:blipFill>
        <a:blip xmlns:r="http://schemas.openxmlformats.org/officeDocument/2006/relationships" r:embed="rId5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7797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1345</xdr:row>
      <xdr:rowOff>28575</xdr:rowOff>
    </xdr:from>
    <xdr:to>
      <xdr:col>0</xdr:col>
      <xdr:colOff>428625</xdr:colOff>
      <xdr:row>1345</xdr:row>
      <xdr:rowOff>428625</xdr:rowOff>
    </xdr:to>
    <xdr:pic>
      <xdr:nvPicPr>
        <xdr:cNvPr id="2422" name="picA1701"/>
        <xdr:cNvPicPr>
          <a:picLocks noChangeAspect="1"/>
        </xdr:cNvPicPr>
      </xdr:nvPicPr>
      <xdr:blipFill>
        <a:blip xmlns:r="http://schemas.openxmlformats.org/officeDocument/2006/relationships" r:embed="rId5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8235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1346</xdr:row>
      <xdr:rowOff>28575</xdr:rowOff>
    </xdr:from>
    <xdr:to>
      <xdr:col>0</xdr:col>
      <xdr:colOff>428625</xdr:colOff>
      <xdr:row>1346</xdr:row>
      <xdr:rowOff>428625</xdr:rowOff>
    </xdr:to>
    <xdr:pic>
      <xdr:nvPicPr>
        <xdr:cNvPr id="2423" name="picA1702"/>
        <xdr:cNvPicPr>
          <a:picLocks noChangeAspect="1"/>
        </xdr:cNvPicPr>
      </xdr:nvPicPr>
      <xdr:blipFill>
        <a:blip xmlns:r="http://schemas.openxmlformats.org/officeDocument/2006/relationships" r:embed="rId5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8673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1347</xdr:row>
      <xdr:rowOff>28575</xdr:rowOff>
    </xdr:from>
    <xdr:to>
      <xdr:col>0</xdr:col>
      <xdr:colOff>428625</xdr:colOff>
      <xdr:row>1347</xdr:row>
      <xdr:rowOff>428625</xdr:rowOff>
    </xdr:to>
    <xdr:pic>
      <xdr:nvPicPr>
        <xdr:cNvPr id="2424" name="picA1703"/>
        <xdr:cNvPicPr>
          <a:picLocks noChangeAspect="1"/>
        </xdr:cNvPicPr>
      </xdr:nvPicPr>
      <xdr:blipFill>
        <a:blip xmlns:r="http://schemas.openxmlformats.org/officeDocument/2006/relationships" r:embed="rId5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9111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1348</xdr:row>
      <xdr:rowOff>28575</xdr:rowOff>
    </xdr:from>
    <xdr:to>
      <xdr:col>0</xdr:col>
      <xdr:colOff>428625</xdr:colOff>
      <xdr:row>1348</xdr:row>
      <xdr:rowOff>428625</xdr:rowOff>
    </xdr:to>
    <xdr:pic>
      <xdr:nvPicPr>
        <xdr:cNvPr id="2425" name="picA1704"/>
        <xdr:cNvPicPr>
          <a:picLocks noChangeAspect="1"/>
        </xdr:cNvPicPr>
      </xdr:nvPicPr>
      <xdr:blipFill>
        <a:blip xmlns:r="http://schemas.openxmlformats.org/officeDocument/2006/relationships" r:embed="rId5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9549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1349</xdr:row>
      <xdr:rowOff>28575</xdr:rowOff>
    </xdr:from>
    <xdr:to>
      <xdr:col>0</xdr:col>
      <xdr:colOff>428625</xdr:colOff>
      <xdr:row>1349</xdr:row>
      <xdr:rowOff>428625</xdr:rowOff>
    </xdr:to>
    <xdr:pic>
      <xdr:nvPicPr>
        <xdr:cNvPr id="2426" name="picA1705"/>
        <xdr:cNvPicPr>
          <a:picLocks noChangeAspect="1"/>
        </xdr:cNvPicPr>
      </xdr:nvPicPr>
      <xdr:blipFill>
        <a:blip xmlns:r="http://schemas.openxmlformats.org/officeDocument/2006/relationships" r:embed="rId5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89988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1350</xdr:row>
      <xdr:rowOff>28575</xdr:rowOff>
    </xdr:from>
    <xdr:to>
      <xdr:col>0</xdr:col>
      <xdr:colOff>428625</xdr:colOff>
      <xdr:row>1350</xdr:row>
      <xdr:rowOff>428625</xdr:rowOff>
    </xdr:to>
    <xdr:pic>
      <xdr:nvPicPr>
        <xdr:cNvPr id="2427" name="picA1706"/>
        <xdr:cNvPicPr>
          <a:picLocks noChangeAspect="1"/>
        </xdr:cNvPicPr>
      </xdr:nvPicPr>
      <xdr:blipFill>
        <a:blip xmlns:r="http://schemas.openxmlformats.org/officeDocument/2006/relationships" r:embed="rId5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0426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1351</xdr:row>
      <xdr:rowOff>28575</xdr:rowOff>
    </xdr:from>
    <xdr:to>
      <xdr:col>0</xdr:col>
      <xdr:colOff>428625</xdr:colOff>
      <xdr:row>1351</xdr:row>
      <xdr:rowOff>428625</xdr:rowOff>
    </xdr:to>
    <xdr:pic>
      <xdr:nvPicPr>
        <xdr:cNvPr id="2428" name="picA1707"/>
        <xdr:cNvPicPr>
          <a:picLocks noChangeAspect="1"/>
        </xdr:cNvPicPr>
      </xdr:nvPicPr>
      <xdr:blipFill>
        <a:blip xmlns:r="http://schemas.openxmlformats.org/officeDocument/2006/relationships" r:embed="rId5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0864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1352</xdr:row>
      <xdr:rowOff>28575</xdr:rowOff>
    </xdr:from>
    <xdr:to>
      <xdr:col>0</xdr:col>
      <xdr:colOff>428625</xdr:colOff>
      <xdr:row>1352</xdr:row>
      <xdr:rowOff>428625</xdr:rowOff>
    </xdr:to>
    <xdr:pic>
      <xdr:nvPicPr>
        <xdr:cNvPr id="2429" name="picA1708"/>
        <xdr:cNvPicPr>
          <a:picLocks noChangeAspect="1"/>
        </xdr:cNvPicPr>
      </xdr:nvPicPr>
      <xdr:blipFill>
        <a:blip xmlns:r="http://schemas.openxmlformats.org/officeDocument/2006/relationships" r:embed="rId5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1302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1353</xdr:row>
      <xdr:rowOff>28575</xdr:rowOff>
    </xdr:from>
    <xdr:to>
      <xdr:col>0</xdr:col>
      <xdr:colOff>428625</xdr:colOff>
      <xdr:row>1353</xdr:row>
      <xdr:rowOff>428625</xdr:rowOff>
    </xdr:to>
    <xdr:pic>
      <xdr:nvPicPr>
        <xdr:cNvPr id="2430" name="picA1709"/>
        <xdr:cNvPicPr>
          <a:picLocks noChangeAspect="1"/>
        </xdr:cNvPicPr>
      </xdr:nvPicPr>
      <xdr:blipFill>
        <a:blip xmlns:r="http://schemas.openxmlformats.org/officeDocument/2006/relationships" r:embed="rId5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1740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1354</xdr:row>
      <xdr:rowOff>28575</xdr:rowOff>
    </xdr:from>
    <xdr:to>
      <xdr:col>0</xdr:col>
      <xdr:colOff>428625</xdr:colOff>
      <xdr:row>1354</xdr:row>
      <xdr:rowOff>428625</xdr:rowOff>
    </xdr:to>
    <xdr:pic>
      <xdr:nvPicPr>
        <xdr:cNvPr id="2431" name="picA1710"/>
        <xdr:cNvPicPr>
          <a:picLocks noChangeAspect="1"/>
        </xdr:cNvPicPr>
      </xdr:nvPicPr>
      <xdr:blipFill>
        <a:blip xmlns:r="http://schemas.openxmlformats.org/officeDocument/2006/relationships" r:embed="rId5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2178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1355</xdr:row>
      <xdr:rowOff>28575</xdr:rowOff>
    </xdr:from>
    <xdr:to>
      <xdr:col>0</xdr:col>
      <xdr:colOff>428625</xdr:colOff>
      <xdr:row>1355</xdr:row>
      <xdr:rowOff>428625</xdr:rowOff>
    </xdr:to>
    <xdr:pic>
      <xdr:nvPicPr>
        <xdr:cNvPr id="2432" name="picA1711"/>
        <xdr:cNvPicPr>
          <a:picLocks noChangeAspect="1"/>
        </xdr:cNvPicPr>
      </xdr:nvPicPr>
      <xdr:blipFill>
        <a:blip xmlns:r="http://schemas.openxmlformats.org/officeDocument/2006/relationships" r:embed="rId5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2616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1356</xdr:row>
      <xdr:rowOff>28575</xdr:rowOff>
    </xdr:from>
    <xdr:to>
      <xdr:col>0</xdr:col>
      <xdr:colOff>428625</xdr:colOff>
      <xdr:row>1356</xdr:row>
      <xdr:rowOff>428625</xdr:rowOff>
    </xdr:to>
    <xdr:pic>
      <xdr:nvPicPr>
        <xdr:cNvPr id="2433" name="picA1712"/>
        <xdr:cNvPicPr>
          <a:picLocks noChangeAspect="1"/>
        </xdr:cNvPicPr>
      </xdr:nvPicPr>
      <xdr:blipFill>
        <a:blip xmlns:r="http://schemas.openxmlformats.org/officeDocument/2006/relationships" r:embed="rId5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3055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1357</xdr:row>
      <xdr:rowOff>28575</xdr:rowOff>
    </xdr:from>
    <xdr:to>
      <xdr:col>0</xdr:col>
      <xdr:colOff>428625</xdr:colOff>
      <xdr:row>1357</xdr:row>
      <xdr:rowOff>428625</xdr:rowOff>
    </xdr:to>
    <xdr:pic>
      <xdr:nvPicPr>
        <xdr:cNvPr id="2434" name="picA1713"/>
        <xdr:cNvPicPr>
          <a:picLocks noChangeAspect="1"/>
        </xdr:cNvPicPr>
      </xdr:nvPicPr>
      <xdr:blipFill>
        <a:blip xmlns:r="http://schemas.openxmlformats.org/officeDocument/2006/relationships" r:embed="rId5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3493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1358</xdr:row>
      <xdr:rowOff>28575</xdr:rowOff>
    </xdr:from>
    <xdr:to>
      <xdr:col>0</xdr:col>
      <xdr:colOff>428625</xdr:colOff>
      <xdr:row>1358</xdr:row>
      <xdr:rowOff>428625</xdr:rowOff>
    </xdr:to>
    <xdr:pic>
      <xdr:nvPicPr>
        <xdr:cNvPr id="2435" name="picA1714"/>
        <xdr:cNvPicPr>
          <a:picLocks noChangeAspect="1"/>
        </xdr:cNvPicPr>
      </xdr:nvPicPr>
      <xdr:blipFill>
        <a:blip xmlns:r="http://schemas.openxmlformats.org/officeDocument/2006/relationships" r:embed="rId5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3931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1359</xdr:row>
      <xdr:rowOff>28575</xdr:rowOff>
    </xdr:from>
    <xdr:to>
      <xdr:col>0</xdr:col>
      <xdr:colOff>428625</xdr:colOff>
      <xdr:row>1359</xdr:row>
      <xdr:rowOff>428625</xdr:rowOff>
    </xdr:to>
    <xdr:pic>
      <xdr:nvPicPr>
        <xdr:cNvPr id="2436" name="picA1715"/>
        <xdr:cNvPicPr>
          <a:picLocks noChangeAspect="1"/>
        </xdr:cNvPicPr>
      </xdr:nvPicPr>
      <xdr:blipFill>
        <a:blip xmlns:r="http://schemas.openxmlformats.org/officeDocument/2006/relationships" r:embed="rId5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4369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1360</xdr:row>
      <xdr:rowOff>28575</xdr:rowOff>
    </xdr:from>
    <xdr:to>
      <xdr:col>0</xdr:col>
      <xdr:colOff>428625</xdr:colOff>
      <xdr:row>1360</xdr:row>
      <xdr:rowOff>428625</xdr:rowOff>
    </xdr:to>
    <xdr:pic>
      <xdr:nvPicPr>
        <xdr:cNvPr id="2437" name="picA1716"/>
        <xdr:cNvPicPr>
          <a:picLocks noChangeAspect="1"/>
        </xdr:cNvPicPr>
      </xdr:nvPicPr>
      <xdr:blipFill>
        <a:blip xmlns:r="http://schemas.openxmlformats.org/officeDocument/2006/relationships" r:embed="rId5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4807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1361</xdr:row>
      <xdr:rowOff>28575</xdr:rowOff>
    </xdr:from>
    <xdr:to>
      <xdr:col>0</xdr:col>
      <xdr:colOff>428625</xdr:colOff>
      <xdr:row>1361</xdr:row>
      <xdr:rowOff>428625</xdr:rowOff>
    </xdr:to>
    <xdr:pic>
      <xdr:nvPicPr>
        <xdr:cNvPr id="2438" name="picA1717"/>
        <xdr:cNvPicPr>
          <a:picLocks noChangeAspect="1"/>
        </xdr:cNvPicPr>
      </xdr:nvPicPr>
      <xdr:blipFill>
        <a:blip xmlns:r="http://schemas.openxmlformats.org/officeDocument/2006/relationships" r:embed="rId5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5245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1362</xdr:row>
      <xdr:rowOff>28575</xdr:rowOff>
    </xdr:from>
    <xdr:to>
      <xdr:col>0</xdr:col>
      <xdr:colOff>428625</xdr:colOff>
      <xdr:row>1362</xdr:row>
      <xdr:rowOff>428625</xdr:rowOff>
    </xdr:to>
    <xdr:pic>
      <xdr:nvPicPr>
        <xdr:cNvPr id="2439" name="picA1718"/>
        <xdr:cNvPicPr>
          <a:picLocks noChangeAspect="1"/>
        </xdr:cNvPicPr>
      </xdr:nvPicPr>
      <xdr:blipFill>
        <a:blip xmlns:r="http://schemas.openxmlformats.org/officeDocument/2006/relationships" r:embed="rId5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5683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1363</xdr:row>
      <xdr:rowOff>28575</xdr:rowOff>
    </xdr:from>
    <xdr:to>
      <xdr:col>0</xdr:col>
      <xdr:colOff>428625</xdr:colOff>
      <xdr:row>1363</xdr:row>
      <xdr:rowOff>428625</xdr:rowOff>
    </xdr:to>
    <xdr:pic>
      <xdr:nvPicPr>
        <xdr:cNvPr id="2440" name="picA1719"/>
        <xdr:cNvPicPr>
          <a:picLocks noChangeAspect="1"/>
        </xdr:cNvPicPr>
      </xdr:nvPicPr>
      <xdr:blipFill>
        <a:blip xmlns:r="http://schemas.openxmlformats.org/officeDocument/2006/relationships" r:embed="rId5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6122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1364</xdr:row>
      <xdr:rowOff>28575</xdr:rowOff>
    </xdr:from>
    <xdr:to>
      <xdr:col>0</xdr:col>
      <xdr:colOff>428625</xdr:colOff>
      <xdr:row>1364</xdr:row>
      <xdr:rowOff>428625</xdr:rowOff>
    </xdr:to>
    <xdr:pic>
      <xdr:nvPicPr>
        <xdr:cNvPr id="2441" name="picA1720"/>
        <xdr:cNvPicPr>
          <a:picLocks noChangeAspect="1"/>
        </xdr:cNvPicPr>
      </xdr:nvPicPr>
      <xdr:blipFill>
        <a:blip xmlns:r="http://schemas.openxmlformats.org/officeDocument/2006/relationships" r:embed="rId5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6560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1365</xdr:row>
      <xdr:rowOff>28575</xdr:rowOff>
    </xdr:from>
    <xdr:to>
      <xdr:col>0</xdr:col>
      <xdr:colOff>428625</xdr:colOff>
      <xdr:row>1365</xdr:row>
      <xdr:rowOff>428625</xdr:rowOff>
    </xdr:to>
    <xdr:pic>
      <xdr:nvPicPr>
        <xdr:cNvPr id="2442" name="picA1721"/>
        <xdr:cNvPicPr>
          <a:picLocks noChangeAspect="1"/>
        </xdr:cNvPicPr>
      </xdr:nvPicPr>
      <xdr:blipFill>
        <a:blip xmlns:r="http://schemas.openxmlformats.org/officeDocument/2006/relationships" r:embed="rId5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6998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1366</xdr:row>
      <xdr:rowOff>28575</xdr:rowOff>
    </xdr:from>
    <xdr:to>
      <xdr:col>0</xdr:col>
      <xdr:colOff>428625</xdr:colOff>
      <xdr:row>1366</xdr:row>
      <xdr:rowOff>428625</xdr:rowOff>
    </xdr:to>
    <xdr:pic>
      <xdr:nvPicPr>
        <xdr:cNvPr id="2443" name="picA1722"/>
        <xdr:cNvPicPr>
          <a:picLocks noChangeAspect="1"/>
        </xdr:cNvPicPr>
      </xdr:nvPicPr>
      <xdr:blipFill>
        <a:blip xmlns:r="http://schemas.openxmlformats.org/officeDocument/2006/relationships" r:embed="rId5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7436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1367</xdr:row>
      <xdr:rowOff>28575</xdr:rowOff>
    </xdr:from>
    <xdr:to>
      <xdr:col>0</xdr:col>
      <xdr:colOff>428625</xdr:colOff>
      <xdr:row>1367</xdr:row>
      <xdr:rowOff>428625</xdr:rowOff>
    </xdr:to>
    <xdr:pic>
      <xdr:nvPicPr>
        <xdr:cNvPr id="2444" name="picA1723"/>
        <xdr:cNvPicPr>
          <a:picLocks noChangeAspect="1"/>
        </xdr:cNvPicPr>
      </xdr:nvPicPr>
      <xdr:blipFill>
        <a:blip xmlns:r="http://schemas.openxmlformats.org/officeDocument/2006/relationships" r:embed="rId5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7874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1368</xdr:row>
      <xdr:rowOff>28575</xdr:rowOff>
    </xdr:from>
    <xdr:to>
      <xdr:col>0</xdr:col>
      <xdr:colOff>428625</xdr:colOff>
      <xdr:row>1368</xdr:row>
      <xdr:rowOff>428625</xdr:rowOff>
    </xdr:to>
    <xdr:pic>
      <xdr:nvPicPr>
        <xdr:cNvPr id="2445" name="picA1724"/>
        <xdr:cNvPicPr>
          <a:picLocks noChangeAspect="1"/>
        </xdr:cNvPicPr>
      </xdr:nvPicPr>
      <xdr:blipFill>
        <a:blip xmlns:r="http://schemas.openxmlformats.org/officeDocument/2006/relationships" r:embed="rId5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8312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1369</xdr:row>
      <xdr:rowOff>28575</xdr:rowOff>
    </xdr:from>
    <xdr:to>
      <xdr:col>0</xdr:col>
      <xdr:colOff>428625</xdr:colOff>
      <xdr:row>1369</xdr:row>
      <xdr:rowOff>428625</xdr:rowOff>
    </xdr:to>
    <xdr:pic>
      <xdr:nvPicPr>
        <xdr:cNvPr id="2446" name="picA1725"/>
        <xdr:cNvPicPr>
          <a:picLocks noChangeAspect="1"/>
        </xdr:cNvPicPr>
      </xdr:nvPicPr>
      <xdr:blipFill>
        <a:blip xmlns:r="http://schemas.openxmlformats.org/officeDocument/2006/relationships" r:embed="rId5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8751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1370</xdr:row>
      <xdr:rowOff>28575</xdr:rowOff>
    </xdr:from>
    <xdr:to>
      <xdr:col>0</xdr:col>
      <xdr:colOff>428625</xdr:colOff>
      <xdr:row>1370</xdr:row>
      <xdr:rowOff>428625</xdr:rowOff>
    </xdr:to>
    <xdr:pic>
      <xdr:nvPicPr>
        <xdr:cNvPr id="2447" name="picA1726"/>
        <xdr:cNvPicPr>
          <a:picLocks noChangeAspect="1"/>
        </xdr:cNvPicPr>
      </xdr:nvPicPr>
      <xdr:blipFill>
        <a:blip xmlns:r="http://schemas.openxmlformats.org/officeDocument/2006/relationships" r:embed="rId5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9189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1371</xdr:row>
      <xdr:rowOff>28575</xdr:rowOff>
    </xdr:from>
    <xdr:to>
      <xdr:col>0</xdr:col>
      <xdr:colOff>428625</xdr:colOff>
      <xdr:row>1371</xdr:row>
      <xdr:rowOff>428625</xdr:rowOff>
    </xdr:to>
    <xdr:pic>
      <xdr:nvPicPr>
        <xdr:cNvPr id="2448" name="picA1727"/>
        <xdr:cNvPicPr>
          <a:picLocks noChangeAspect="1"/>
        </xdr:cNvPicPr>
      </xdr:nvPicPr>
      <xdr:blipFill>
        <a:blip xmlns:r="http://schemas.openxmlformats.org/officeDocument/2006/relationships" r:embed="rId5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599627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1372</xdr:row>
      <xdr:rowOff>28575</xdr:rowOff>
    </xdr:from>
    <xdr:to>
      <xdr:col>0</xdr:col>
      <xdr:colOff>428625</xdr:colOff>
      <xdr:row>1372</xdr:row>
      <xdr:rowOff>428625</xdr:rowOff>
    </xdr:to>
    <xdr:pic>
      <xdr:nvPicPr>
        <xdr:cNvPr id="2449" name="picA1728"/>
        <xdr:cNvPicPr>
          <a:picLocks noChangeAspect="1"/>
        </xdr:cNvPicPr>
      </xdr:nvPicPr>
      <xdr:blipFill>
        <a:blip xmlns:r="http://schemas.openxmlformats.org/officeDocument/2006/relationships" r:embed="rId5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0065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1373</xdr:row>
      <xdr:rowOff>28575</xdr:rowOff>
    </xdr:from>
    <xdr:to>
      <xdr:col>0</xdr:col>
      <xdr:colOff>428625</xdr:colOff>
      <xdr:row>1373</xdr:row>
      <xdr:rowOff>428625</xdr:rowOff>
    </xdr:to>
    <xdr:pic>
      <xdr:nvPicPr>
        <xdr:cNvPr id="2450" name="picA1729"/>
        <xdr:cNvPicPr>
          <a:picLocks noChangeAspect="1"/>
        </xdr:cNvPicPr>
      </xdr:nvPicPr>
      <xdr:blipFill>
        <a:blip xmlns:r="http://schemas.openxmlformats.org/officeDocument/2006/relationships" r:embed="rId5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0503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1374</xdr:row>
      <xdr:rowOff>28575</xdr:rowOff>
    </xdr:from>
    <xdr:to>
      <xdr:col>0</xdr:col>
      <xdr:colOff>428625</xdr:colOff>
      <xdr:row>1374</xdr:row>
      <xdr:rowOff>428625</xdr:rowOff>
    </xdr:to>
    <xdr:pic>
      <xdr:nvPicPr>
        <xdr:cNvPr id="2451" name="picA1730"/>
        <xdr:cNvPicPr>
          <a:picLocks noChangeAspect="1"/>
        </xdr:cNvPicPr>
      </xdr:nvPicPr>
      <xdr:blipFill>
        <a:blip xmlns:r="http://schemas.openxmlformats.org/officeDocument/2006/relationships" r:embed="rId5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0941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1375</xdr:row>
      <xdr:rowOff>28575</xdr:rowOff>
    </xdr:from>
    <xdr:to>
      <xdr:col>0</xdr:col>
      <xdr:colOff>428625</xdr:colOff>
      <xdr:row>1375</xdr:row>
      <xdr:rowOff>428625</xdr:rowOff>
    </xdr:to>
    <xdr:pic>
      <xdr:nvPicPr>
        <xdr:cNvPr id="2452" name="picA1731"/>
        <xdr:cNvPicPr>
          <a:picLocks noChangeAspect="1"/>
        </xdr:cNvPicPr>
      </xdr:nvPicPr>
      <xdr:blipFill>
        <a:blip xmlns:r="http://schemas.openxmlformats.org/officeDocument/2006/relationships" r:embed="rId5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1379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1376</xdr:row>
      <xdr:rowOff>28575</xdr:rowOff>
    </xdr:from>
    <xdr:to>
      <xdr:col>0</xdr:col>
      <xdr:colOff>428625</xdr:colOff>
      <xdr:row>1376</xdr:row>
      <xdr:rowOff>428625</xdr:rowOff>
    </xdr:to>
    <xdr:pic>
      <xdr:nvPicPr>
        <xdr:cNvPr id="2453" name="picA1732"/>
        <xdr:cNvPicPr>
          <a:picLocks noChangeAspect="1"/>
        </xdr:cNvPicPr>
      </xdr:nvPicPr>
      <xdr:blipFill>
        <a:blip xmlns:r="http://schemas.openxmlformats.org/officeDocument/2006/relationships" r:embed="rId5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1818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1377</xdr:row>
      <xdr:rowOff>28575</xdr:rowOff>
    </xdr:from>
    <xdr:to>
      <xdr:col>0</xdr:col>
      <xdr:colOff>428625</xdr:colOff>
      <xdr:row>1377</xdr:row>
      <xdr:rowOff>428625</xdr:rowOff>
    </xdr:to>
    <xdr:pic>
      <xdr:nvPicPr>
        <xdr:cNvPr id="2454" name="picA1733"/>
        <xdr:cNvPicPr>
          <a:picLocks noChangeAspect="1"/>
        </xdr:cNvPicPr>
      </xdr:nvPicPr>
      <xdr:blipFill>
        <a:blip xmlns:r="http://schemas.openxmlformats.org/officeDocument/2006/relationships" r:embed="rId5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2256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1378</xdr:row>
      <xdr:rowOff>28575</xdr:rowOff>
    </xdr:from>
    <xdr:to>
      <xdr:col>0</xdr:col>
      <xdr:colOff>428625</xdr:colOff>
      <xdr:row>1378</xdr:row>
      <xdr:rowOff>428625</xdr:rowOff>
    </xdr:to>
    <xdr:pic>
      <xdr:nvPicPr>
        <xdr:cNvPr id="2455" name="picA1734"/>
        <xdr:cNvPicPr>
          <a:picLocks noChangeAspect="1"/>
        </xdr:cNvPicPr>
      </xdr:nvPicPr>
      <xdr:blipFill>
        <a:blip xmlns:r="http://schemas.openxmlformats.org/officeDocument/2006/relationships" r:embed="rId5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2694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1379</xdr:row>
      <xdr:rowOff>28575</xdr:rowOff>
    </xdr:from>
    <xdr:to>
      <xdr:col>0</xdr:col>
      <xdr:colOff>428625</xdr:colOff>
      <xdr:row>1379</xdr:row>
      <xdr:rowOff>428625</xdr:rowOff>
    </xdr:to>
    <xdr:pic>
      <xdr:nvPicPr>
        <xdr:cNvPr id="2456" name="picA1735"/>
        <xdr:cNvPicPr>
          <a:picLocks noChangeAspect="1"/>
        </xdr:cNvPicPr>
      </xdr:nvPicPr>
      <xdr:blipFill>
        <a:blip xmlns:r="http://schemas.openxmlformats.org/officeDocument/2006/relationships" r:embed="rId5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3132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1380</xdr:row>
      <xdr:rowOff>28575</xdr:rowOff>
    </xdr:from>
    <xdr:to>
      <xdr:col>0</xdr:col>
      <xdr:colOff>428625</xdr:colOff>
      <xdr:row>1380</xdr:row>
      <xdr:rowOff>428625</xdr:rowOff>
    </xdr:to>
    <xdr:pic>
      <xdr:nvPicPr>
        <xdr:cNvPr id="2457" name="picA1736"/>
        <xdr:cNvPicPr>
          <a:picLocks noChangeAspect="1"/>
        </xdr:cNvPicPr>
      </xdr:nvPicPr>
      <xdr:blipFill>
        <a:blip xmlns:r="http://schemas.openxmlformats.org/officeDocument/2006/relationships" r:embed="rId5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3570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1381</xdr:row>
      <xdr:rowOff>28575</xdr:rowOff>
    </xdr:from>
    <xdr:to>
      <xdr:col>0</xdr:col>
      <xdr:colOff>428625</xdr:colOff>
      <xdr:row>1381</xdr:row>
      <xdr:rowOff>428625</xdr:rowOff>
    </xdr:to>
    <xdr:pic>
      <xdr:nvPicPr>
        <xdr:cNvPr id="2458" name="picA1737"/>
        <xdr:cNvPicPr>
          <a:picLocks noChangeAspect="1"/>
        </xdr:cNvPicPr>
      </xdr:nvPicPr>
      <xdr:blipFill>
        <a:blip xmlns:r="http://schemas.openxmlformats.org/officeDocument/2006/relationships" r:embed="rId5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4008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1382</xdr:row>
      <xdr:rowOff>28575</xdr:rowOff>
    </xdr:from>
    <xdr:to>
      <xdr:col>0</xdr:col>
      <xdr:colOff>428625</xdr:colOff>
      <xdr:row>1382</xdr:row>
      <xdr:rowOff>428625</xdr:rowOff>
    </xdr:to>
    <xdr:pic>
      <xdr:nvPicPr>
        <xdr:cNvPr id="2459" name="picA1738"/>
        <xdr:cNvPicPr>
          <a:picLocks noChangeAspect="1"/>
        </xdr:cNvPicPr>
      </xdr:nvPicPr>
      <xdr:blipFill>
        <a:blip xmlns:r="http://schemas.openxmlformats.org/officeDocument/2006/relationships" r:embed="rId5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4446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1383</xdr:row>
      <xdr:rowOff>28575</xdr:rowOff>
    </xdr:from>
    <xdr:to>
      <xdr:col>0</xdr:col>
      <xdr:colOff>428625</xdr:colOff>
      <xdr:row>1383</xdr:row>
      <xdr:rowOff>428625</xdr:rowOff>
    </xdr:to>
    <xdr:pic>
      <xdr:nvPicPr>
        <xdr:cNvPr id="2460" name="picA1739"/>
        <xdr:cNvPicPr>
          <a:picLocks noChangeAspect="1"/>
        </xdr:cNvPicPr>
      </xdr:nvPicPr>
      <xdr:blipFill>
        <a:blip xmlns:r="http://schemas.openxmlformats.org/officeDocument/2006/relationships" r:embed="rId5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4885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1384</xdr:row>
      <xdr:rowOff>28575</xdr:rowOff>
    </xdr:from>
    <xdr:to>
      <xdr:col>0</xdr:col>
      <xdr:colOff>428625</xdr:colOff>
      <xdr:row>1384</xdr:row>
      <xdr:rowOff>428625</xdr:rowOff>
    </xdr:to>
    <xdr:pic>
      <xdr:nvPicPr>
        <xdr:cNvPr id="2461" name="picA1740"/>
        <xdr:cNvPicPr>
          <a:picLocks noChangeAspect="1"/>
        </xdr:cNvPicPr>
      </xdr:nvPicPr>
      <xdr:blipFill>
        <a:blip xmlns:r="http://schemas.openxmlformats.org/officeDocument/2006/relationships" r:embed="rId5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5323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1385</xdr:row>
      <xdr:rowOff>28575</xdr:rowOff>
    </xdr:from>
    <xdr:to>
      <xdr:col>0</xdr:col>
      <xdr:colOff>428625</xdr:colOff>
      <xdr:row>1385</xdr:row>
      <xdr:rowOff>428625</xdr:rowOff>
    </xdr:to>
    <xdr:pic>
      <xdr:nvPicPr>
        <xdr:cNvPr id="2462" name="picA1741"/>
        <xdr:cNvPicPr>
          <a:picLocks noChangeAspect="1"/>
        </xdr:cNvPicPr>
      </xdr:nvPicPr>
      <xdr:blipFill>
        <a:blip xmlns:r="http://schemas.openxmlformats.org/officeDocument/2006/relationships" r:embed="rId5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5761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1386</xdr:row>
      <xdr:rowOff>28575</xdr:rowOff>
    </xdr:from>
    <xdr:to>
      <xdr:col>0</xdr:col>
      <xdr:colOff>428625</xdr:colOff>
      <xdr:row>1386</xdr:row>
      <xdr:rowOff>428625</xdr:rowOff>
    </xdr:to>
    <xdr:pic>
      <xdr:nvPicPr>
        <xdr:cNvPr id="2463" name="picA1742"/>
        <xdr:cNvPicPr>
          <a:picLocks noChangeAspect="1"/>
        </xdr:cNvPicPr>
      </xdr:nvPicPr>
      <xdr:blipFill>
        <a:blip xmlns:r="http://schemas.openxmlformats.org/officeDocument/2006/relationships" r:embed="rId5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6199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1387</xdr:row>
      <xdr:rowOff>28575</xdr:rowOff>
    </xdr:from>
    <xdr:to>
      <xdr:col>0</xdr:col>
      <xdr:colOff>428625</xdr:colOff>
      <xdr:row>1387</xdr:row>
      <xdr:rowOff>428625</xdr:rowOff>
    </xdr:to>
    <xdr:pic>
      <xdr:nvPicPr>
        <xdr:cNvPr id="2464" name="picA1743"/>
        <xdr:cNvPicPr>
          <a:picLocks noChangeAspect="1"/>
        </xdr:cNvPicPr>
      </xdr:nvPicPr>
      <xdr:blipFill>
        <a:blip xmlns:r="http://schemas.openxmlformats.org/officeDocument/2006/relationships" r:embed="rId5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6637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1388</xdr:row>
      <xdr:rowOff>28575</xdr:rowOff>
    </xdr:from>
    <xdr:to>
      <xdr:col>0</xdr:col>
      <xdr:colOff>428625</xdr:colOff>
      <xdr:row>1388</xdr:row>
      <xdr:rowOff>428625</xdr:rowOff>
    </xdr:to>
    <xdr:pic>
      <xdr:nvPicPr>
        <xdr:cNvPr id="2465" name="picA1744"/>
        <xdr:cNvPicPr>
          <a:picLocks noChangeAspect="1"/>
        </xdr:cNvPicPr>
      </xdr:nvPicPr>
      <xdr:blipFill>
        <a:blip xmlns:r="http://schemas.openxmlformats.org/officeDocument/2006/relationships" r:embed="rId5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7075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1389</xdr:row>
      <xdr:rowOff>28575</xdr:rowOff>
    </xdr:from>
    <xdr:to>
      <xdr:col>0</xdr:col>
      <xdr:colOff>428625</xdr:colOff>
      <xdr:row>1389</xdr:row>
      <xdr:rowOff>428625</xdr:rowOff>
    </xdr:to>
    <xdr:pic>
      <xdr:nvPicPr>
        <xdr:cNvPr id="2466" name="picA1745"/>
        <xdr:cNvPicPr>
          <a:picLocks noChangeAspect="1"/>
        </xdr:cNvPicPr>
      </xdr:nvPicPr>
      <xdr:blipFill>
        <a:blip xmlns:r="http://schemas.openxmlformats.org/officeDocument/2006/relationships" r:embed="rId5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7514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1390</xdr:row>
      <xdr:rowOff>28575</xdr:rowOff>
    </xdr:from>
    <xdr:to>
      <xdr:col>0</xdr:col>
      <xdr:colOff>428625</xdr:colOff>
      <xdr:row>1390</xdr:row>
      <xdr:rowOff>428625</xdr:rowOff>
    </xdr:to>
    <xdr:pic>
      <xdr:nvPicPr>
        <xdr:cNvPr id="2467" name="picA1746"/>
        <xdr:cNvPicPr>
          <a:picLocks noChangeAspect="1"/>
        </xdr:cNvPicPr>
      </xdr:nvPicPr>
      <xdr:blipFill>
        <a:blip xmlns:r="http://schemas.openxmlformats.org/officeDocument/2006/relationships" r:embed="rId6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7952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1391</xdr:row>
      <xdr:rowOff>28575</xdr:rowOff>
    </xdr:from>
    <xdr:to>
      <xdr:col>0</xdr:col>
      <xdr:colOff>428625</xdr:colOff>
      <xdr:row>1391</xdr:row>
      <xdr:rowOff>428625</xdr:rowOff>
    </xdr:to>
    <xdr:pic>
      <xdr:nvPicPr>
        <xdr:cNvPr id="2468" name="picA1747"/>
        <xdr:cNvPicPr>
          <a:picLocks noChangeAspect="1"/>
        </xdr:cNvPicPr>
      </xdr:nvPicPr>
      <xdr:blipFill>
        <a:blip xmlns:r="http://schemas.openxmlformats.org/officeDocument/2006/relationships" r:embed="rId6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8390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1392</xdr:row>
      <xdr:rowOff>28575</xdr:rowOff>
    </xdr:from>
    <xdr:to>
      <xdr:col>0</xdr:col>
      <xdr:colOff>428625</xdr:colOff>
      <xdr:row>1392</xdr:row>
      <xdr:rowOff>428625</xdr:rowOff>
    </xdr:to>
    <xdr:pic>
      <xdr:nvPicPr>
        <xdr:cNvPr id="2469" name="picA1748"/>
        <xdr:cNvPicPr>
          <a:picLocks noChangeAspect="1"/>
        </xdr:cNvPicPr>
      </xdr:nvPicPr>
      <xdr:blipFill>
        <a:blip xmlns:r="http://schemas.openxmlformats.org/officeDocument/2006/relationships" r:embed="rId6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8828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1393</xdr:row>
      <xdr:rowOff>28575</xdr:rowOff>
    </xdr:from>
    <xdr:to>
      <xdr:col>0</xdr:col>
      <xdr:colOff>428625</xdr:colOff>
      <xdr:row>1393</xdr:row>
      <xdr:rowOff>428625</xdr:rowOff>
    </xdr:to>
    <xdr:pic>
      <xdr:nvPicPr>
        <xdr:cNvPr id="2470" name="picA1749"/>
        <xdr:cNvPicPr>
          <a:picLocks noChangeAspect="1"/>
        </xdr:cNvPicPr>
      </xdr:nvPicPr>
      <xdr:blipFill>
        <a:blip xmlns:r="http://schemas.openxmlformats.org/officeDocument/2006/relationships" r:embed="rId6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9266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1394</xdr:row>
      <xdr:rowOff>28575</xdr:rowOff>
    </xdr:from>
    <xdr:to>
      <xdr:col>0</xdr:col>
      <xdr:colOff>428625</xdr:colOff>
      <xdr:row>1394</xdr:row>
      <xdr:rowOff>428625</xdr:rowOff>
    </xdr:to>
    <xdr:pic>
      <xdr:nvPicPr>
        <xdr:cNvPr id="2471" name="picA1750"/>
        <xdr:cNvPicPr>
          <a:picLocks noChangeAspect="1"/>
        </xdr:cNvPicPr>
      </xdr:nvPicPr>
      <xdr:blipFill>
        <a:blip xmlns:r="http://schemas.openxmlformats.org/officeDocument/2006/relationships" r:embed="rId6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09704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1395</xdr:row>
      <xdr:rowOff>28575</xdr:rowOff>
    </xdr:from>
    <xdr:to>
      <xdr:col>0</xdr:col>
      <xdr:colOff>428625</xdr:colOff>
      <xdr:row>1395</xdr:row>
      <xdr:rowOff>428625</xdr:rowOff>
    </xdr:to>
    <xdr:pic>
      <xdr:nvPicPr>
        <xdr:cNvPr id="2472" name="picA1751"/>
        <xdr:cNvPicPr>
          <a:picLocks noChangeAspect="1"/>
        </xdr:cNvPicPr>
      </xdr:nvPicPr>
      <xdr:blipFill>
        <a:blip xmlns:r="http://schemas.openxmlformats.org/officeDocument/2006/relationships" r:embed="rId6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0142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1396</xdr:row>
      <xdr:rowOff>28575</xdr:rowOff>
    </xdr:from>
    <xdr:to>
      <xdr:col>0</xdr:col>
      <xdr:colOff>428625</xdr:colOff>
      <xdr:row>1396</xdr:row>
      <xdr:rowOff>428625</xdr:rowOff>
    </xdr:to>
    <xdr:pic>
      <xdr:nvPicPr>
        <xdr:cNvPr id="2473" name="picA1752"/>
        <xdr:cNvPicPr>
          <a:picLocks noChangeAspect="1"/>
        </xdr:cNvPicPr>
      </xdr:nvPicPr>
      <xdr:blipFill>
        <a:blip xmlns:r="http://schemas.openxmlformats.org/officeDocument/2006/relationships" r:embed="rId6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0581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1397</xdr:row>
      <xdr:rowOff>28575</xdr:rowOff>
    </xdr:from>
    <xdr:to>
      <xdr:col>0</xdr:col>
      <xdr:colOff>428625</xdr:colOff>
      <xdr:row>1397</xdr:row>
      <xdr:rowOff>428625</xdr:rowOff>
    </xdr:to>
    <xdr:pic>
      <xdr:nvPicPr>
        <xdr:cNvPr id="2474" name="picA1753"/>
        <xdr:cNvPicPr>
          <a:picLocks noChangeAspect="1"/>
        </xdr:cNvPicPr>
      </xdr:nvPicPr>
      <xdr:blipFill>
        <a:blip xmlns:r="http://schemas.openxmlformats.org/officeDocument/2006/relationships" r:embed="rId6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101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1398</xdr:row>
      <xdr:rowOff>28575</xdr:rowOff>
    </xdr:from>
    <xdr:to>
      <xdr:col>0</xdr:col>
      <xdr:colOff>428625</xdr:colOff>
      <xdr:row>1398</xdr:row>
      <xdr:rowOff>428625</xdr:rowOff>
    </xdr:to>
    <xdr:pic>
      <xdr:nvPicPr>
        <xdr:cNvPr id="2475" name="picA1754"/>
        <xdr:cNvPicPr>
          <a:picLocks noChangeAspect="1"/>
        </xdr:cNvPicPr>
      </xdr:nvPicPr>
      <xdr:blipFill>
        <a:blip xmlns:r="http://schemas.openxmlformats.org/officeDocument/2006/relationships" r:embed="rId6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145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1399</xdr:row>
      <xdr:rowOff>28575</xdr:rowOff>
    </xdr:from>
    <xdr:to>
      <xdr:col>0</xdr:col>
      <xdr:colOff>428625</xdr:colOff>
      <xdr:row>1399</xdr:row>
      <xdr:rowOff>428625</xdr:rowOff>
    </xdr:to>
    <xdr:pic>
      <xdr:nvPicPr>
        <xdr:cNvPr id="2476" name="picA1755"/>
        <xdr:cNvPicPr>
          <a:picLocks noChangeAspect="1"/>
        </xdr:cNvPicPr>
      </xdr:nvPicPr>
      <xdr:blipFill>
        <a:blip xmlns:r="http://schemas.openxmlformats.org/officeDocument/2006/relationships" r:embed="rId6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189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1400</xdr:row>
      <xdr:rowOff>28575</xdr:rowOff>
    </xdr:from>
    <xdr:to>
      <xdr:col>0</xdr:col>
      <xdr:colOff>428625</xdr:colOff>
      <xdr:row>1400</xdr:row>
      <xdr:rowOff>428625</xdr:rowOff>
    </xdr:to>
    <xdr:pic>
      <xdr:nvPicPr>
        <xdr:cNvPr id="2477" name="picA1756"/>
        <xdr:cNvPicPr>
          <a:picLocks noChangeAspect="1"/>
        </xdr:cNvPicPr>
      </xdr:nvPicPr>
      <xdr:blipFill>
        <a:blip xmlns:r="http://schemas.openxmlformats.org/officeDocument/2006/relationships" r:embed="rId6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233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1401</xdr:row>
      <xdr:rowOff>28575</xdr:rowOff>
    </xdr:from>
    <xdr:to>
      <xdr:col>0</xdr:col>
      <xdr:colOff>428625</xdr:colOff>
      <xdr:row>1401</xdr:row>
      <xdr:rowOff>428625</xdr:rowOff>
    </xdr:to>
    <xdr:pic>
      <xdr:nvPicPr>
        <xdr:cNvPr id="2478" name="picA1757"/>
        <xdr:cNvPicPr>
          <a:picLocks noChangeAspect="1"/>
        </xdr:cNvPicPr>
      </xdr:nvPicPr>
      <xdr:blipFill>
        <a:blip xmlns:r="http://schemas.openxmlformats.org/officeDocument/2006/relationships" r:embed="rId6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277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1402</xdr:row>
      <xdr:rowOff>28575</xdr:rowOff>
    </xdr:from>
    <xdr:to>
      <xdr:col>0</xdr:col>
      <xdr:colOff>428625</xdr:colOff>
      <xdr:row>1402</xdr:row>
      <xdr:rowOff>428625</xdr:rowOff>
    </xdr:to>
    <xdr:pic>
      <xdr:nvPicPr>
        <xdr:cNvPr id="2479" name="picA1758"/>
        <xdr:cNvPicPr>
          <a:picLocks noChangeAspect="1"/>
        </xdr:cNvPicPr>
      </xdr:nvPicPr>
      <xdr:blipFill>
        <a:blip xmlns:r="http://schemas.openxmlformats.org/officeDocument/2006/relationships" r:embed="rId6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320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1403</xdr:row>
      <xdr:rowOff>28575</xdr:rowOff>
    </xdr:from>
    <xdr:to>
      <xdr:col>0</xdr:col>
      <xdr:colOff>428625</xdr:colOff>
      <xdr:row>1403</xdr:row>
      <xdr:rowOff>428625</xdr:rowOff>
    </xdr:to>
    <xdr:pic>
      <xdr:nvPicPr>
        <xdr:cNvPr id="2480" name="picA1759"/>
        <xdr:cNvPicPr>
          <a:picLocks noChangeAspect="1"/>
        </xdr:cNvPicPr>
      </xdr:nvPicPr>
      <xdr:blipFill>
        <a:blip xmlns:r="http://schemas.openxmlformats.org/officeDocument/2006/relationships" r:embed="rId6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364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1404</xdr:row>
      <xdr:rowOff>28575</xdr:rowOff>
    </xdr:from>
    <xdr:to>
      <xdr:col>0</xdr:col>
      <xdr:colOff>428625</xdr:colOff>
      <xdr:row>1404</xdr:row>
      <xdr:rowOff>428625</xdr:rowOff>
    </xdr:to>
    <xdr:pic>
      <xdr:nvPicPr>
        <xdr:cNvPr id="2481" name="picA1760"/>
        <xdr:cNvPicPr>
          <a:picLocks noChangeAspect="1"/>
        </xdr:cNvPicPr>
      </xdr:nvPicPr>
      <xdr:blipFill>
        <a:blip xmlns:r="http://schemas.openxmlformats.org/officeDocument/2006/relationships" r:embed="rId6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408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1405</xdr:row>
      <xdr:rowOff>28575</xdr:rowOff>
    </xdr:from>
    <xdr:to>
      <xdr:col>0</xdr:col>
      <xdr:colOff>428625</xdr:colOff>
      <xdr:row>1405</xdr:row>
      <xdr:rowOff>428625</xdr:rowOff>
    </xdr:to>
    <xdr:pic>
      <xdr:nvPicPr>
        <xdr:cNvPr id="2482" name="picA1761"/>
        <xdr:cNvPicPr>
          <a:picLocks noChangeAspect="1"/>
        </xdr:cNvPicPr>
      </xdr:nvPicPr>
      <xdr:blipFill>
        <a:blip xmlns:r="http://schemas.openxmlformats.org/officeDocument/2006/relationships" r:embed="rId6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452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1406</xdr:row>
      <xdr:rowOff>28575</xdr:rowOff>
    </xdr:from>
    <xdr:to>
      <xdr:col>0</xdr:col>
      <xdr:colOff>428625</xdr:colOff>
      <xdr:row>1406</xdr:row>
      <xdr:rowOff>428625</xdr:rowOff>
    </xdr:to>
    <xdr:pic>
      <xdr:nvPicPr>
        <xdr:cNvPr id="2483" name="picA1762"/>
        <xdr:cNvPicPr>
          <a:picLocks noChangeAspect="1"/>
        </xdr:cNvPicPr>
      </xdr:nvPicPr>
      <xdr:blipFill>
        <a:blip xmlns:r="http://schemas.openxmlformats.org/officeDocument/2006/relationships" r:embed="rId6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496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1407</xdr:row>
      <xdr:rowOff>28575</xdr:rowOff>
    </xdr:from>
    <xdr:to>
      <xdr:col>0</xdr:col>
      <xdr:colOff>428625</xdr:colOff>
      <xdr:row>1407</xdr:row>
      <xdr:rowOff>428625</xdr:rowOff>
    </xdr:to>
    <xdr:pic>
      <xdr:nvPicPr>
        <xdr:cNvPr id="2484" name="picA1763"/>
        <xdr:cNvPicPr>
          <a:picLocks noChangeAspect="1"/>
        </xdr:cNvPicPr>
      </xdr:nvPicPr>
      <xdr:blipFill>
        <a:blip xmlns:r="http://schemas.openxmlformats.org/officeDocument/2006/relationships" r:embed="rId6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540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1408</xdr:row>
      <xdr:rowOff>28575</xdr:rowOff>
    </xdr:from>
    <xdr:to>
      <xdr:col>0</xdr:col>
      <xdr:colOff>428625</xdr:colOff>
      <xdr:row>1408</xdr:row>
      <xdr:rowOff>428625</xdr:rowOff>
    </xdr:to>
    <xdr:pic>
      <xdr:nvPicPr>
        <xdr:cNvPr id="2485" name="picA1764"/>
        <xdr:cNvPicPr>
          <a:picLocks noChangeAspect="1"/>
        </xdr:cNvPicPr>
      </xdr:nvPicPr>
      <xdr:blipFill>
        <a:blip xmlns:r="http://schemas.openxmlformats.org/officeDocument/2006/relationships" r:embed="rId6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5838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1409</xdr:row>
      <xdr:rowOff>28575</xdr:rowOff>
    </xdr:from>
    <xdr:to>
      <xdr:col>0</xdr:col>
      <xdr:colOff>428625</xdr:colOff>
      <xdr:row>1409</xdr:row>
      <xdr:rowOff>428625</xdr:rowOff>
    </xdr:to>
    <xdr:pic>
      <xdr:nvPicPr>
        <xdr:cNvPr id="2486" name="picA1765"/>
        <xdr:cNvPicPr>
          <a:picLocks noChangeAspect="1"/>
        </xdr:cNvPicPr>
      </xdr:nvPicPr>
      <xdr:blipFill>
        <a:blip xmlns:r="http://schemas.openxmlformats.org/officeDocument/2006/relationships" r:embed="rId6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6277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1410</xdr:row>
      <xdr:rowOff>28575</xdr:rowOff>
    </xdr:from>
    <xdr:to>
      <xdr:col>0</xdr:col>
      <xdr:colOff>428625</xdr:colOff>
      <xdr:row>1410</xdr:row>
      <xdr:rowOff>428625</xdr:rowOff>
    </xdr:to>
    <xdr:pic>
      <xdr:nvPicPr>
        <xdr:cNvPr id="2487" name="picA1766"/>
        <xdr:cNvPicPr>
          <a:picLocks noChangeAspect="1"/>
        </xdr:cNvPicPr>
      </xdr:nvPicPr>
      <xdr:blipFill>
        <a:blip xmlns:r="http://schemas.openxmlformats.org/officeDocument/2006/relationships" r:embed="rId6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6715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1411</xdr:row>
      <xdr:rowOff>28575</xdr:rowOff>
    </xdr:from>
    <xdr:to>
      <xdr:col>0</xdr:col>
      <xdr:colOff>428625</xdr:colOff>
      <xdr:row>1411</xdr:row>
      <xdr:rowOff>428625</xdr:rowOff>
    </xdr:to>
    <xdr:pic>
      <xdr:nvPicPr>
        <xdr:cNvPr id="2488" name="picA1767"/>
        <xdr:cNvPicPr>
          <a:picLocks noChangeAspect="1"/>
        </xdr:cNvPicPr>
      </xdr:nvPicPr>
      <xdr:blipFill>
        <a:blip xmlns:r="http://schemas.openxmlformats.org/officeDocument/2006/relationships" r:embed="rId6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7153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1412</xdr:row>
      <xdr:rowOff>28575</xdr:rowOff>
    </xdr:from>
    <xdr:to>
      <xdr:col>0</xdr:col>
      <xdr:colOff>428625</xdr:colOff>
      <xdr:row>1412</xdr:row>
      <xdr:rowOff>428625</xdr:rowOff>
    </xdr:to>
    <xdr:pic>
      <xdr:nvPicPr>
        <xdr:cNvPr id="2489" name="picA1768"/>
        <xdr:cNvPicPr>
          <a:picLocks noChangeAspect="1"/>
        </xdr:cNvPicPr>
      </xdr:nvPicPr>
      <xdr:blipFill>
        <a:blip xmlns:r="http://schemas.openxmlformats.org/officeDocument/2006/relationships" r:embed="rId6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7591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1413</xdr:row>
      <xdr:rowOff>28575</xdr:rowOff>
    </xdr:from>
    <xdr:to>
      <xdr:col>0</xdr:col>
      <xdr:colOff>428625</xdr:colOff>
      <xdr:row>1413</xdr:row>
      <xdr:rowOff>428625</xdr:rowOff>
    </xdr:to>
    <xdr:pic>
      <xdr:nvPicPr>
        <xdr:cNvPr id="2490" name="picA1769"/>
        <xdr:cNvPicPr>
          <a:picLocks noChangeAspect="1"/>
        </xdr:cNvPicPr>
      </xdr:nvPicPr>
      <xdr:blipFill>
        <a:blip xmlns:r="http://schemas.openxmlformats.org/officeDocument/2006/relationships" r:embed="rId6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8029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1597</xdr:row>
      <xdr:rowOff>28575</xdr:rowOff>
    </xdr:from>
    <xdr:to>
      <xdr:col>0</xdr:col>
      <xdr:colOff>428625</xdr:colOff>
      <xdr:row>1597</xdr:row>
      <xdr:rowOff>428625</xdr:rowOff>
    </xdr:to>
    <xdr:pic>
      <xdr:nvPicPr>
        <xdr:cNvPr id="2491" name="picA1770"/>
        <xdr:cNvPicPr>
          <a:picLocks noChangeAspect="1"/>
        </xdr:cNvPicPr>
      </xdr:nvPicPr>
      <xdr:blipFill>
        <a:blip xmlns:r="http://schemas.openxmlformats.org/officeDocument/2006/relationships" r:embed="rId6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8649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1598</xdr:row>
      <xdr:rowOff>28575</xdr:rowOff>
    </xdr:from>
    <xdr:to>
      <xdr:col>0</xdr:col>
      <xdr:colOff>428625</xdr:colOff>
      <xdr:row>1598</xdr:row>
      <xdr:rowOff>428625</xdr:rowOff>
    </xdr:to>
    <xdr:pic>
      <xdr:nvPicPr>
        <xdr:cNvPr id="2492" name="picA1771"/>
        <xdr:cNvPicPr>
          <a:picLocks noChangeAspect="1"/>
        </xdr:cNvPicPr>
      </xdr:nvPicPr>
      <xdr:blipFill>
        <a:blip xmlns:r="http://schemas.openxmlformats.org/officeDocument/2006/relationships" r:embed="rId6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9087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1599</xdr:row>
      <xdr:rowOff>28575</xdr:rowOff>
    </xdr:from>
    <xdr:to>
      <xdr:col>0</xdr:col>
      <xdr:colOff>428625</xdr:colOff>
      <xdr:row>1599</xdr:row>
      <xdr:rowOff>428625</xdr:rowOff>
    </xdr:to>
    <xdr:pic>
      <xdr:nvPicPr>
        <xdr:cNvPr id="2493" name="picA1772"/>
        <xdr:cNvPicPr>
          <a:picLocks noChangeAspect="1"/>
        </xdr:cNvPicPr>
      </xdr:nvPicPr>
      <xdr:blipFill>
        <a:blip xmlns:r="http://schemas.openxmlformats.org/officeDocument/2006/relationships" r:embed="rId6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9525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1600</xdr:row>
      <xdr:rowOff>28575</xdr:rowOff>
    </xdr:from>
    <xdr:to>
      <xdr:col>0</xdr:col>
      <xdr:colOff>428625</xdr:colOff>
      <xdr:row>1600</xdr:row>
      <xdr:rowOff>428625</xdr:rowOff>
    </xdr:to>
    <xdr:pic>
      <xdr:nvPicPr>
        <xdr:cNvPr id="2494" name="picA1773"/>
        <xdr:cNvPicPr>
          <a:picLocks noChangeAspect="1"/>
        </xdr:cNvPicPr>
      </xdr:nvPicPr>
      <xdr:blipFill>
        <a:blip xmlns:r="http://schemas.openxmlformats.org/officeDocument/2006/relationships" r:embed="rId6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99963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1414</xdr:row>
      <xdr:rowOff>28575</xdr:rowOff>
    </xdr:from>
    <xdr:to>
      <xdr:col>0</xdr:col>
      <xdr:colOff>428625</xdr:colOff>
      <xdr:row>1414</xdr:row>
      <xdr:rowOff>428625</xdr:rowOff>
    </xdr:to>
    <xdr:pic>
      <xdr:nvPicPr>
        <xdr:cNvPr id="2495" name="picA1774"/>
        <xdr:cNvPicPr>
          <a:picLocks noChangeAspect="1"/>
        </xdr:cNvPicPr>
      </xdr:nvPicPr>
      <xdr:blipFill>
        <a:blip xmlns:r="http://schemas.openxmlformats.org/officeDocument/2006/relationships" r:embed="rId6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8467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1415</xdr:row>
      <xdr:rowOff>28575</xdr:rowOff>
    </xdr:from>
    <xdr:to>
      <xdr:col>0</xdr:col>
      <xdr:colOff>428625</xdr:colOff>
      <xdr:row>1415</xdr:row>
      <xdr:rowOff>428625</xdr:rowOff>
    </xdr:to>
    <xdr:pic>
      <xdr:nvPicPr>
        <xdr:cNvPr id="2496" name="picA1775"/>
        <xdr:cNvPicPr>
          <a:picLocks noChangeAspect="1"/>
        </xdr:cNvPicPr>
      </xdr:nvPicPr>
      <xdr:blipFill>
        <a:blip xmlns:r="http://schemas.openxmlformats.org/officeDocument/2006/relationships" r:embed="rId6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8905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1416</xdr:row>
      <xdr:rowOff>28575</xdr:rowOff>
    </xdr:from>
    <xdr:to>
      <xdr:col>0</xdr:col>
      <xdr:colOff>428625</xdr:colOff>
      <xdr:row>1416</xdr:row>
      <xdr:rowOff>428625</xdr:rowOff>
    </xdr:to>
    <xdr:pic>
      <xdr:nvPicPr>
        <xdr:cNvPr id="2497" name="picA1776"/>
        <xdr:cNvPicPr>
          <a:picLocks noChangeAspect="1"/>
        </xdr:cNvPicPr>
      </xdr:nvPicPr>
      <xdr:blipFill>
        <a:blip xmlns:r="http://schemas.openxmlformats.org/officeDocument/2006/relationships" r:embed="rId6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9344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1417</xdr:row>
      <xdr:rowOff>28575</xdr:rowOff>
    </xdr:from>
    <xdr:to>
      <xdr:col>0</xdr:col>
      <xdr:colOff>428625</xdr:colOff>
      <xdr:row>1417</xdr:row>
      <xdr:rowOff>428625</xdr:rowOff>
    </xdr:to>
    <xdr:pic>
      <xdr:nvPicPr>
        <xdr:cNvPr id="2498" name="picA1777"/>
        <xdr:cNvPicPr>
          <a:picLocks noChangeAspect="1"/>
        </xdr:cNvPicPr>
      </xdr:nvPicPr>
      <xdr:blipFill>
        <a:blip xmlns:r="http://schemas.openxmlformats.org/officeDocument/2006/relationships" r:embed="rId6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19782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1418</xdr:row>
      <xdr:rowOff>28575</xdr:rowOff>
    </xdr:from>
    <xdr:to>
      <xdr:col>0</xdr:col>
      <xdr:colOff>428625</xdr:colOff>
      <xdr:row>1418</xdr:row>
      <xdr:rowOff>428625</xdr:rowOff>
    </xdr:to>
    <xdr:pic>
      <xdr:nvPicPr>
        <xdr:cNvPr id="2499" name="picA1778"/>
        <xdr:cNvPicPr>
          <a:picLocks noChangeAspect="1"/>
        </xdr:cNvPicPr>
      </xdr:nvPicPr>
      <xdr:blipFill>
        <a:blip xmlns:r="http://schemas.openxmlformats.org/officeDocument/2006/relationships" r:embed="rId6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0220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1419</xdr:row>
      <xdr:rowOff>28575</xdr:rowOff>
    </xdr:from>
    <xdr:to>
      <xdr:col>0</xdr:col>
      <xdr:colOff>428625</xdr:colOff>
      <xdr:row>1419</xdr:row>
      <xdr:rowOff>428625</xdr:rowOff>
    </xdr:to>
    <xdr:pic>
      <xdr:nvPicPr>
        <xdr:cNvPr id="2500" name="picA1779"/>
        <xdr:cNvPicPr>
          <a:picLocks noChangeAspect="1"/>
        </xdr:cNvPicPr>
      </xdr:nvPicPr>
      <xdr:blipFill>
        <a:blip xmlns:r="http://schemas.openxmlformats.org/officeDocument/2006/relationships" r:embed="rId6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0658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1420</xdr:row>
      <xdr:rowOff>28575</xdr:rowOff>
    </xdr:from>
    <xdr:to>
      <xdr:col>0</xdr:col>
      <xdr:colOff>428625</xdr:colOff>
      <xdr:row>1420</xdr:row>
      <xdr:rowOff>428625</xdr:rowOff>
    </xdr:to>
    <xdr:pic>
      <xdr:nvPicPr>
        <xdr:cNvPr id="2501" name="picA1780"/>
        <xdr:cNvPicPr>
          <a:picLocks noChangeAspect="1"/>
        </xdr:cNvPicPr>
      </xdr:nvPicPr>
      <xdr:blipFill>
        <a:blip xmlns:r="http://schemas.openxmlformats.org/officeDocument/2006/relationships" r:embed="rId6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1096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1421</xdr:row>
      <xdr:rowOff>28575</xdr:rowOff>
    </xdr:from>
    <xdr:to>
      <xdr:col>0</xdr:col>
      <xdr:colOff>428625</xdr:colOff>
      <xdr:row>1421</xdr:row>
      <xdr:rowOff>428625</xdr:rowOff>
    </xdr:to>
    <xdr:pic>
      <xdr:nvPicPr>
        <xdr:cNvPr id="2502" name="picA1781"/>
        <xdr:cNvPicPr>
          <a:picLocks noChangeAspect="1"/>
        </xdr:cNvPicPr>
      </xdr:nvPicPr>
      <xdr:blipFill>
        <a:blip xmlns:r="http://schemas.openxmlformats.org/officeDocument/2006/relationships" r:embed="rId6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1534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1422</xdr:row>
      <xdr:rowOff>28575</xdr:rowOff>
    </xdr:from>
    <xdr:to>
      <xdr:col>0</xdr:col>
      <xdr:colOff>428625</xdr:colOff>
      <xdr:row>1422</xdr:row>
      <xdr:rowOff>428625</xdr:rowOff>
    </xdr:to>
    <xdr:pic>
      <xdr:nvPicPr>
        <xdr:cNvPr id="2503" name="picA1782"/>
        <xdr:cNvPicPr>
          <a:picLocks noChangeAspect="1"/>
        </xdr:cNvPicPr>
      </xdr:nvPicPr>
      <xdr:blipFill>
        <a:blip xmlns:r="http://schemas.openxmlformats.org/officeDocument/2006/relationships" r:embed="rId6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1972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1423</xdr:row>
      <xdr:rowOff>28575</xdr:rowOff>
    </xdr:from>
    <xdr:to>
      <xdr:col>0</xdr:col>
      <xdr:colOff>428625</xdr:colOff>
      <xdr:row>1423</xdr:row>
      <xdr:rowOff>428625</xdr:rowOff>
    </xdr:to>
    <xdr:pic>
      <xdr:nvPicPr>
        <xdr:cNvPr id="2504" name="picA1783"/>
        <xdr:cNvPicPr>
          <a:picLocks noChangeAspect="1"/>
        </xdr:cNvPicPr>
      </xdr:nvPicPr>
      <xdr:blipFill>
        <a:blip xmlns:r="http://schemas.openxmlformats.org/officeDocument/2006/relationships" r:embed="rId6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2411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1424</xdr:row>
      <xdr:rowOff>28575</xdr:rowOff>
    </xdr:from>
    <xdr:to>
      <xdr:col>0</xdr:col>
      <xdr:colOff>428625</xdr:colOff>
      <xdr:row>1424</xdr:row>
      <xdr:rowOff>428625</xdr:rowOff>
    </xdr:to>
    <xdr:pic>
      <xdr:nvPicPr>
        <xdr:cNvPr id="2505" name="picA1784"/>
        <xdr:cNvPicPr>
          <a:picLocks noChangeAspect="1"/>
        </xdr:cNvPicPr>
      </xdr:nvPicPr>
      <xdr:blipFill>
        <a:blip xmlns:r="http://schemas.openxmlformats.org/officeDocument/2006/relationships" r:embed="rId6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2849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1425</xdr:row>
      <xdr:rowOff>28575</xdr:rowOff>
    </xdr:from>
    <xdr:to>
      <xdr:col>0</xdr:col>
      <xdr:colOff>428625</xdr:colOff>
      <xdr:row>1425</xdr:row>
      <xdr:rowOff>428625</xdr:rowOff>
    </xdr:to>
    <xdr:pic>
      <xdr:nvPicPr>
        <xdr:cNvPr id="2506" name="picA1785"/>
        <xdr:cNvPicPr>
          <a:picLocks noChangeAspect="1"/>
        </xdr:cNvPicPr>
      </xdr:nvPicPr>
      <xdr:blipFill>
        <a:blip xmlns:r="http://schemas.openxmlformats.org/officeDocument/2006/relationships" r:embed="rId6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3287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1426</xdr:row>
      <xdr:rowOff>28575</xdr:rowOff>
    </xdr:from>
    <xdr:to>
      <xdr:col>0</xdr:col>
      <xdr:colOff>428625</xdr:colOff>
      <xdr:row>1426</xdr:row>
      <xdr:rowOff>428625</xdr:rowOff>
    </xdr:to>
    <xdr:pic>
      <xdr:nvPicPr>
        <xdr:cNvPr id="2507" name="picA1786"/>
        <xdr:cNvPicPr>
          <a:picLocks noChangeAspect="1"/>
        </xdr:cNvPicPr>
      </xdr:nvPicPr>
      <xdr:blipFill>
        <a:blip xmlns:r="http://schemas.openxmlformats.org/officeDocument/2006/relationships" r:embed="rId6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3725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1427</xdr:row>
      <xdr:rowOff>28575</xdr:rowOff>
    </xdr:from>
    <xdr:to>
      <xdr:col>0</xdr:col>
      <xdr:colOff>428625</xdr:colOff>
      <xdr:row>1427</xdr:row>
      <xdr:rowOff>428625</xdr:rowOff>
    </xdr:to>
    <xdr:pic>
      <xdr:nvPicPr>
        <xdr:cNvPr id="2508" name="picA1787"/>
        <xdr:cNvPicPr>
          <a:picLocks noChangeAspect="1"/>
        </xdr:cNvPicPr>
      </xdr:nvPicPr>
      <xdr:blipFill>
        <a:blip xmlns:r="http://schemas.openxmlformats.org/officeDocument/2006/relationships" r:embed="rId6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4163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1428</xdr:row>
      <xdr:rowOff>28575</xdr:rowOff>
    </xdr:from>
    <xdr:to>
      <xdr:col>0</xdr:col>
      <xdr:colOff>428625</xdr:colOff>
      <xdr:row>1428</xdr:row>
      <xdr:rowOff>428625</xdr:rowOff>
    </xdr:to>
    <xdr:pic>
      <xdr:nvPicPr>
        <xdr:cNvPr id="2509" name="picA1788"/>
        <xdr:cNvPicPr>
          <a:picLocks noChangeAspect="1"/>
        </xdr:cNvPicPr>
      </xdr:nvPicPr>
      <xdr:blipFill>
        <a:blip xmlns:r="http://schemas.openxmlformats.org/officeDocument/2006/relationships" r:embed="rId6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4601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1429</xdr:row>
      <xdr:rowOff>28575</xdr:rowOff>
    </xdr:from>
    <xdr:to>
      <xdr:col>0</xdr:col>
      <xdr:colOff>428625</xdr:colOff>
      <xdr:row>1429</xdr:row>
      <xdr:rowOff>428625</xdr:rowOff>
    </xdr:to>
    <xdr:pic>
      <xdr:nvPicPr>
        <xdr:cNvPr id="2510" name="picA1789"/>
        <xdr:cNvPicPr>
          <a:picLocks noChangeAspect="1"/>
        </xdr:cNvPicPr>
      </xdr:nvPicPr>
      <xdr:blipFill>
        <a:blip xmlns:r="http://schemas.openxmlformats.org/officeDocument/2006/relationships" r:embed="rId6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5040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1430</xdr:row>
      <xdr:rowOff>28575</xdr:rowOff>
    </xdr:from>
    <xdr:to>
      <xdr:col>0</xdr:col>
      <xdr:colOff>428625</xdr:colOff>
      <xdr:row>1430</xdr:row>
      <xdr:rowOff>428625</xdr:rowOff>
    </xdr:to>
    <xdr:pic>
      <xdr:nvPicPr>
        <xdr:cNvPr id="2511" name="picA1790"/>
        <xdr:cNvPicPr>
          <a:picLocks noChangeAspect="1"/>
        </xdr:cNvPicPr>
      </xdr:nvPicPr>
      <xdr:blipFill>
        <a:blip xmlns:r="http://schemas.openxmlformats.org/officeDocument/2006/relationships" r:embed="rId6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5478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1431</xdr:row>
      <xdr:rowOff>28575</xdr:rowOff>
    </xdr:from>
    <xdr:to>
      <xdr:col>0</xdr:col>
      <xdr:colOff>428625</xdr:colOff>
      <xdr:row>1431</xdr:row>
      <xdr:rowOff>428625</xdr:rowOff>
    </xdr:to>
    <xdr:pic>
      <xdr:nvPicPr>
        <xdr:cNvPr id="2512" name="picA1791"/>
        <xdr:cNvPicPr>
          <a:picLocks noChangeAspect="1"/>
        </xdr:cNvPicPr>
      </xdr:nvPicPr>
      <xdr:blipFill>
        <a:blip xmlns:r="http://schemas.openxmlformats.org/officeDocument/2006/relationships" r:embed="rId6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5916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1432</xdr:row>
      <xdr:rowOff>28575</xdr:rowOff>
    </xdr:from>
    <xdr:to>
      <xdr:col>0</xdr:col>
      <xdr:colOff>428625</xdr:colOff>
      <xdr:row>1432</xdr:row>
      <xdr:rowOff>428625</xdr:rowOff>
    </xdr:to>
    <xdr:pic>
      <xdr:nvPicPr>
        <xdr:cNvPr id="2513" name="picA1792"/>
        <xdr:cNvPicPr>
          <a:picLocks noChangeAspect="1"/>
        </xdr:cNvPicPr>
      </xdr:nvPicPr>
      <xdr:blipFill>
        <a:blip xmlns:r="http://schemas.openxmlformats.org/officeDocument/2006/relationships" r:embed="rId6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6354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1433</xdr:row>
      <xdr:rowOff>28575</xdr:rowOff>
    </xdr:from>
    <xdr:to>
      <xdr:col>0</xdr:col>
      <xdr:colOff>428625</xdr:colOff>
      <xdr:row>1433</xdr:row>
      <xdr:rowOff>428625</xdr:rowOff>
    </xdr:to>
    <xdr:pic>
      <xdr:nvPicPr>
        <xdr:cNvPr id="2514" name="picA1793"/>
        <xdr:cNvPicPr>
          <a:picLocks noChangeAspect="1"/>
        </xdr:cNvPicPr>
      </xdr:nvPicPr>
      <xdr:blipFill>
        <a:blip xmlns:r="http://schemas.openxmlformats.org/officeDocument/2006/relationships" r:embed="rId6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6792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1434</xdr:row>
      <xdr:rowOff>28575</xdr:rowOff>
    </xdr:from>
    <xdr:to>
      <xdr:col>0</xdr:col>
      <xdr:colOff>428625</xdr:colOff>
      <xdr:row>1434</xdr:row>
      <xdr:rowOff>428625</xdr:rowOff>
    </xdr:to>
    <xdr:pic>
      <xdr:nvPicPr>
        <xdr:cNvPr id="2515" name="picA1794"/>
        <xdr:cNvPicPr>
          <a:picLocks noChangeAspect="1"/>
        </xdr:cNvPicPr>
      </xdr:nvPicPr>
      <xdr:blipFill>
        <a:blip xmlns:r="http://schemas.openxmlformats.org/officeDocument/2006/relationships" r:embed="rId6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7230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1435</xdr:row>
      <xdr:rowOff>28575</xdr:rowOff>
    </xdr:from>
    <xdr:to>
      <xdr:col>0</xdr:col>
      <xdr:colOff>428625</xdr:colOff>
      <xdr:row>1435</xdr:row>
      <xdr:rowOff>428625</xdr:rowOff>
    </xdr:to>
    <xdr:pic>
      <xdr:nvPicPr>
        <xdr:cNvPr id="2516" name="picA1795"/>
        <xdr:cNvPicPr>
          <a:picLocks noChangeAspect="1"/>
        </xdr:cNvPicPr>
      </xdr:nvPicPr>
      <xdr:blipFill>
        <a:blip xmlns:r="http://schemas.openxmlformats.org/officeDocument/2006/relationships" r:embed="rId6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7668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1436</xdr:row>
      <xdr:rowOff>28575</xdr:rowOff>
    </xdr:from>
    <xdr:to>
      <xdr:col>0</xdr:col>
      <xdr:colOff>428625</xdr:colOff>
      <xdr:row>1436</xdr:row>
      <xdr:rowOff>428625</xdr:rowOff>
    </xdr:to>
    <xdr:pic>
      <xdr:nvPicPr>
        <xdr:cNvPr id="2517" name="picA1796"/>
        <xdr:cNvPicPr>
          <a:picLocks noChangeAspect="1"/>
        </xdr:cNvPicPr>
      </xdr:nvPicPr>
      <xdr:blipFill>
        <a:blip xmlns:r="http://schemas.openxmlformats.org/officeDocument/2006/relationships" r:embed="rId6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8107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1437</xdr:row>
      <xdr:rowOff>28575</xdr:rowOff>
    </xdr:from>
    <xdr:to>
      <xdr:col>0</xdr:col>
      <xdr:colOff>428625</xdr:colOff>
      <xdr:row>1437</xdr:row>
      <xdr:rowOff>428625</xdr:rowOff>
    </xdr:to>
    <xdr:pic>
      <xdr:nvPicPr>
        <xdr:cNvPr id="2518" name="picA1797"/>
        <xdr:cNvPicPr>
          <a:picLocks noChangeAspect="1"/>
        </xdr:cNvPicPr>
      </xdr:nvPicPr>
      <xdr:blipFill>
        <a:blip xmlns:r="http://schemas.openxmlformats.org/officeDocument/2006/relationships" r:embed="rId6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8545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1438</xdr:row>
      <xdr:rowOff>28575</xdr:rowOff>
    </xdr:from>
    <xdr:to>
      <xdr:col>0</xdr:col>
      <xdr:colOff>428625</xdr:colOff>
      <xdr:row>1438</xdr:row>
      <xdr:rowOff>428625</xdr:rowOff>
    </xdr:to>
    <xdr:pic>
      <xdr:nvPicPr>
        <xdr:cNvPr id="2519" name="picA1798"/>
        <xdr:cNvPicPr>
          <a:picLocks noChangeAspect="1"/>
        </xdr:cNvPicPr>
      </xdr:nvPicPr>
      <xdr:blipFill>
        <a:blip xmlns:r="http://schemas.openxmlformats.org/officeDocument/2006/relationships" r:embed="rId6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8983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1439</xdr:row>
      <xdr:rowOff>28575</xdr:rowOff>
    </xdr:from>
    <xdr:to>
      <xdr:col>0</xdr:col>
      <xdr:colOff>428625</xdr:colOff>
      <xdr:row>1439</xdr:row>
      <xdr:rowOff>428625</xdr:rowOff>
    </xdr:to>
    <xdr:pic>
      <xdr:nvPicPr>
        <xdr:cNvPr id="2520" name="picA1799"/>
        <xdr:cNvPicPr>
          <a:picLocks noChangeAspect="1"/>
        </xdr:cNvPicPr>
      </xdr:nvPicPr>
      <xdr:blipFill>
        <a:blip xmlns:r="http://schemas.openxmlformats.org/officeDocument/2006/relationships" r:embed="rId6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9421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1440</xdr:row>
      <xdr:rowOff>28575</xdr:rowOff>
    </xdr:from>
    <xdr:to>
      <xdr:col>0</xdr:col>
      <xdr:colOff>428625</xdr:colOff>
      <xdr:row>1440</xdr:row>
      <xdr:rowOff>428625</xdr:rowOff>
    </xdr:to>
    <xdr:pic>
      <xdr:nvPicPr>
        <xdr:cNvPr id="2521" name="picA1800"/>
        <xdr:cNvPicPr>
          <a:picLocks noChangeAspect="1"/>
        </xdr:cNvPicPr>
      </xdr:nvPicPr>
      <xdr:blipFill>
        <a:blip xmlns:r="http://schemas.openxmlformats.org/officeDocument/2006/relationships" r:embed="rId6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29859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1441</xdr:row>
      <xdr:rowOff>28575</xdr:rowOff>
    </xdr:from>
    <xdr:to>
      <xdr:col>0</xdr:col>
      <xdr:colOff>428625</xdr:colOff>
      <xdr:row>1441</xdr:row>
      <xdr:rowOff>428625</xdr:rowOff>
    </xdr:to>
    <xdr:pic>
      <xdr:nvPicPr>
        <xdr:cNvPr id="2522" name="picA1801"/>
        <xdr:cNvPicPr>
          <a:picLocks noChangeAspect="1"/>
        </xdr:cNvPicPr>
      </xdr:nvPicPr>
      <xdr:blipFill>
        <a:blip xmlns:r="http://schemas.openxmlformats.org/officeDocument/2006/relationships" r:embed="rId6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0297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1442</xdr:row>
      <xdr:rowOff>28575</xdr:rowOff>
    </xdr:from>
    <xdr:to>
      <xdr:col>0</xdr:col>
      <xdr:colOff>428625</xdr:colOff>
      <xdr:row>1442</xdr:row>
      <xdr:rowOff>428625</xdr:rowOff>
    </xdr:to>
    <xdr:pic>
      <xdr:nvPicPr>
        <xdr:cNvPr id="2523" name="picA1802"/>
        <xdr:cNvPicPr>
          <a:picLocks noChangeAspect="1"/>
        </xdr:cNvPicPr>
      </xdr:nvPicPr>
      <xdr:blipFill>
        <a:blip xmlns:r="http://schemas.openxmlformats.org/officeDocument/2006/relationships" r:embed="rId6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0735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1443</xdr:row>
      <xdr:rowOff>28575</xdr:rowOff>
    </xdr:from>
    <xdr:to>
      <xdr:col>0</xdr:col>
      <xdr:colOff>428625</xdr:colOff>
      <xdr:row>1443</xdr:row>
      <xdr:rowOff>428625</xdr:rowOff>
    </xdr:to>
    <xdr:pic>
      <xdr:nvPicPr>
        <xdr:cNvPr id="2524" name="picA1803"/>
        <xdr:cNvPicPr>
          <a:picLocks noChangeAspect="1"/>
        </xdr:cNvPicPr>
      </xdr:nvPicPr>
      <xdr:blipFill>
        <a:blip xmlns:r="http://schemas.openxmlformats.org/officeDocument/2006/relationships" r:embed="rId6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1174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1444</xdr:row>
      <xdr:rowOff>28575</xdr:rowOff>
    </xdr:from>
    <xdr:to>
      <xdr:col>0</xdr:col>
      <xdr:colOff>428625</xdr:colOff>
      <xdr:row>1444</xdr:row>
      <xdr:rowOff>428625</xdr:rowOff>
    </xdr:to>
    <xdr:pic>
      <xdr:nvPicPr>
        <xdr:cNvPr id="2525" name="picA1804"/>
        <xdr:cNvPicPr>
          <a:picLocks noChangeAspect="1"/>
        </xdr:cNvPicPr>
      </xdr:nvPicPr>
      <xdr:blipFill>
        <a:blip xmlns:r="http://schemas.openxmlformats.org/officeDocument/2006/relationships" r:embed="rId6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1612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1445</xdr:row>
      <xdr:rowOff>28575</xdr:rowOff>
    </xdr:from>
    <xdr:to>
      <xdr:col>0</xdr:col>
      <xdr:colOff>428625</xdr:colOff>
      <xdr:row>1445</xdr:row>
      <xdr:rowOff>428625</xdr:rowOff>
    </xdr:to>
    <xdr:pic>
      <xdr:nvPicPr>
        <xdr:cNvPr id="2526" name="picA1805"/>
        <xdr:cNvPicPr>
          <a:picLocks noChangeAspect="1"/>
        </xdr:cNvPicPr>
      </xdr:nvPicPr>
      <xdr:blipFill>
        <a:blip xmlns:r="http://schemas.openxmlformats.org/officeDocument/2006/relationships" r:embed="rId6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2050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1446</xdr:row>
      <xdr:rowOff>28575</xdr:rowOff>
    </xdr:from>
    <xdr:to>
      <xdr:col>0</xdr:col>
      <xdr:colOff>428625</xdr:colOff>
      <xdr:row>1446</xdr:row>
      <xdr:rowOff>428625</xdr:rowOff>
    </xdr:to>
    <xdr:pic>
      <xdr:nvPicPr>
        <xdr:cNvPr id="2527" name="picA1806"/>
        <xdr:cNvPicPr>
          <a:picLocks noChangeAspect="1"/>
        </xdr:cNvPicPr>
      </xdr:nvPicPr>
      <xdr:blipFill>
        <a:blip xmlns:r="http://schemas.openxmlformats.org/officeDocument/2006/relationships" r:embed="rId6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2488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1447</xdr:row>
      <xdr:rowOff>28575</xdr:rowOff>
    </xdr:from>
    <xdr:to>
      <xdr:col>0</xdr:col>
      <xdr:colOff>428625</xdr:colOff>
      <xdr:row>1447</xdr:row>
      <xdr:rowOff>428625</xdr:rowOff>
    </xdr:to>
    <xdr:pic>
      <xdr:nvPicPr>
        <xdr:cNvPr id="2528" name="picA1807"/>
        <xdr:cNvPicPr>
          <a:picLocks noChangeAspect="1"/>
        </xdr:cNvPicPr>
      </xdr:nvPicPr>
      <xdr:blipFill>
        <a:blip xmlns:r="http://schemas.openxmlformats.org/officeDocument/2006/relationships" r:embed="rId6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2926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1448</xdr:row>
      <xdr:rowOff>28575</xdr:rowOff>
    </xdr:from>
    <xdr:to>
      <xdr:col>0</xdr:col>
      <xdr:colOff>428625</xdr:colOff>
      <xdr:row>1448</xdr:row>
      <xdr:rowOff>428625</xdr:rowOff>
    </xdr:to>
    <xdr:pic>
      <xdr:nvPicPr>
        <xdr:cNvPr id="2529" name="picA1808"/>
        <xdr:cNvPicPr>
          <a:picLocks noChangeAspect="1"/>
        </xdr:cNvPicPr>
      </xdr:nvPicPr>
      <xdr:blipFill>
        <a:blip xmlns:r="http://schemas.openxmlformats.org/officeDocument/2006/relationships" r:embed="rId6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3364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1449</xdr:row>
      <xdr:rowOff>28575</xdr:rowOff>
    </xdr:from>
    <xdr:to>
      <xdr:col>0</xdr:col>
      <xdr:colOff>428625</xdr:colOff>
      <xdr:row>1449</xdr:row>
      <xdr:rowOff>428625</xdr:rowOff>
    </xdr:to>
    <xdr:pic>
      <xdr:nvPicPr>
        <xdr:cNvPr id="2530" name="picA1809"/>
        <xdr:cNvPicPr>
          <a:picLocks noChangeAspect="1"/>
        </xdr:cNvPicPr>
      </xdr:nvPicPr>
      <xdr:blipFill>
        <a:blip xmlns:r="http://schemas.openxmlformats.org/officeDocument/2006/relationships" r:embed="rId6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3803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1601</xdr:row>
      <xdr:rowOff>28575</xdr:rowOff>
    </xdr:from>
    <xdr:to>
      <xdr:col>0</xdr:col>
      <xdr:colOff>428625</xdr:colOff>
      <xdr:row>1601</xdr:row>
      <xdr:rowOff>428625</xdr:rowOff>
    </xdr:to>
    <xdr:pic>
      <xdr:nvPicPr>
        <xdr:cNvPr id="2531" name="picA1810"/>
        <xdr:cNvPicPr>
          <a:picLocks noChangeAspect="1"/>
        </xdr:cNvPicPr>
      </xdr:nvPicPr>
      <xdr:blipFill>
        <a:blip xmlns:r="http://schemas.openxmlformats.org/officeDocument/2006/relationships" r:embed="rId6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0401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1602</xdr:row>
      <xdr:rowOff>28575</xdr:rowOff>
    </xdr:from>
    <xdr:to>
      <xdr:col>0</xdr:col>
      <xdr:colOff>428625</xdr:colOff>
      <xdr:row>1602</xdr:row>
      <xdr:rowOff>428625</xdr:rowOff>
    </xdr:to>
    <xdr:pic>
      <xdr:nvPicPr>
        <xdr:cNvPr id="2532" name="picA1811"/>
        <xdr:cNvPicPr>
          <a:picLocks noChangeAspect="1"/>
        </xdr:cNvPicPr>
      </xdr:nvPicPr>
      <xdr:blipFill>
        <a:blip xmlns:r="http://schemas.openxmlformats.org/officeDocument/2006/relationships" r:embed="rId6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0839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1603</xdr:row>
      <xdr:rowOff>28575</xdr:rowOff>
    </xdr:from>
    <xdr:to>
      <xdr:col>0</xdr:col>
      <xdr:colOff>428625</xdr:colOff>
      <xdr:row>1603</xdr:row>
      <xdr:rowOff>428625</xdr:rowOff>
    </xdr:to>
    <xdr:pic>
      <xdr:nvPicPr>
        <xdr:cNvPr id="2533" name="picA1812"/>
        <xdr:cNvPicPr>
          <a:picLocks noChangeAspect="1"/>
        </xdr:cNvPicPr>
      </xdr:nvPicPr>
      <xdr:blipFill>
        <a:blip xmlns:r="http://schemas.openxmlformats.org/officeDocument/2006/relationships" r:embed="rId6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1278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1604</xdr:row>
      <xdr:rowOff>28575</xdr:rowOff>
    </xdr:from>
    <xdr:to>
      <xdr:col>0</xdr:col>
      <xdr:colOff>428625</xdr:colOff>
      <xdr:row>1604</xdr:row>
      <xdr:rowOff>428625</xdr:rowOff>
    </xdr:to>
    <xdr:pic>
      <xdr:nvPicPr>
        <xdr:cNvPr id="2534" name="picA1813"/>
        <xdr:cNvPicPr>
          <a:picLocks noChangeAspect="1"/>
        </xdr:cNvPicPr>
      </xdr:nvPicPr>
      <xdr:blipFill>
        <a:blip xmlns:r="http://schemas.openxmlformats.org/officeDocument/2006/relationships" r:embed="rId6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1716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1605</xdr:row>
      <xdr:rowOff>28575</xdr:rowOff>
    </xdr:from>
    <xdr:to>
      <xdr:col>0</xdr:col>
      <xdr:colOff>428625</xdr:colOff>
      <xdr:row>1605</xdr:row>
      <xdr:rowOff>428625</xdr:rowOff>
    </xdr:to>
    <xdr:pic>
      <xdr:nvPicPr>
        <xdr:cNvPr id="2535" name="picA1815"/>
        <xdr:cNvPicPr>
          <a:picLocks noChangeAspect="1"/>
        </xdr:cNvPicPr>
      </xdr:nvPicPr>
      <xdr:blipFill>
        <a:blip xmlns:r="http://schemas.openxmlformats.org/officeDocument/2006/relationships" r:embed="rId6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2154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1606</xdr:row>
      <xdr:rowOff>28575</xdr:rowOff>
    </xdr:from>
    <xdr:to>
      <xdr:col>0</xdr:col>
      <xdr:colOff>428625</xdr:colOff>
      <xdr:row>1606</xdr:row>
      <xdr:rowOff>428625</xdr:rowOff>
    </xdr:to>
    <xdr:pic>
      <xdr:nvPicPr>
        <xdr:cNvPr id="2536" name="picA1816"/>
        <xdr:cNvPicPr>
          <a:picLocks noChangeAspect="1"/>
        </xdr:cNvPicPr>
      </xdr:nvPicPr>
      <xdr:blipFill>
        <a:blip xmlns:r="http://schemas.openxmlformats.org/officeDocument/2006/relationships" r:embed="rId6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2592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1607</xdr:row>
      <xdr:rowOff>28575</xdr:rowOff>
    </xdr:from>
    <xdr:to>
      <xdr:col>0</xdr:col>
      <xdr:colOff>428625</xdr:colOff>
      <xdr:row>1607</xdr:row>
      <xdr:rowOff>428625</xdr:rowOff>
    </xdr:to>
    <xdr:pic>
      <xdr:nvPicPr>
        <xdr:cNvPr id="2537" name="picA1817"/>
        <xdr:cNvPicPr>
          <a:picLocks noChangeAspect="1"/>
        </xdr:cNvPicPr>
      </xdr:nvPicPr>
      <xdr:blipFill>
        <a:blip xmlns:r="http://schemas.openxmlformats.org/officeDocument/2006/relationships" r:embed="rId6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703030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1450</xdr:row>
      <xdr:rowOff>28575</xdr:rowOff>
    </xdr:from>
    <xdr:to>
      <xdr:col>0</xdr:col>
      <xdr:colOff>428625</xdr:colOff>
      <xdr:row>1450</xdr:row>
      <xdr:rowOff>428625</xdr:rowOff>
    </xdr:to>
    <xdr:pic>
      <xdr:nvPicPr>
        <xdr:cNvPr id="2538" name="picA1819"/>
        <xdr:cNvPicPr>
          <a:picLocks noChangeAspect="1"/>
        </xdr:cNvPicPr>
      </xdr:nvPicPr>
      <xdr:blipFill>
        <a:blip xmlns:r="http://schemas.openxmlformats.org/officeDocument/2006/relationships" r:embed="rId6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4241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1451</xdr:row>
      <xdr:rowOff>28575</xdr:rowOff>
    </xdr:from>
    <xdr:to>
      <xdr:col>0</xdr:col>
      <xdr:colOff>428625</xdr:colOff>
      <xdr:row>1451</xdr:row>
      <xdr:rowOff>428625</xdr:rowOff>
    </xdr:to>
    <xdr:pic>
      <xdr:nvPicPr>
        <xdr:cNvPr id="2539" name="picA1820"/>
        <xdr:cNvPicPr>
          <a:picLocks noChangeAspect="1"/>
        </xdr:cNvPicPr>
      </xdr:nvPicPr>
      <xdr:blipFill>
        <a:blip xmlns:r="http://schemas.openxmlformats.org/officeDocument/2006/relationships" r:embed="rId6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4679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1452</xdr:row>
      <xdr:rowOff>28575</xdr:rowOff>
    </xdr:from>
    <xdr:to>
      <xdr:col>0</xdr:col>
      <xdr:colOff>428625</xdr:colOff>
      <xdr:row>1452</xdr:row>
      <xdr:rowOff>428625</xdr:rowOff>
    </xdr:to>
    <xdr:pic>
      <xdr:nvPicPr>
        <xdr:cNvPr id="2540" name="picA1821"/>
        <xdr:cNvPicPr>
          <a:picLocks noChangeAspect="1"/>
        </xdr:cNvPicPr>
      </xdr:nvPicPr>
      <xdr:blipFill>
        <a:blip xmlns:r="http://schemas.openxmlformats.org/officeDocument/2006/relationships" r:embed="rId6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5117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1453</xdr:row>
      <xdr:rowOff>28575</xdr:rowOff>
    </xdr:from>
    <xdr:to>
      <xdr:col>0</xdr:col>
      <xdr:colOff>428625</xdr:colOff>
      <xdr:row>1453</xdr:row>
      <xdr:rowOff>428625</xdr:rowOff>
    </xdr:to>
    <xdr:pic>
      <xdr:nvPicPr>
        <xdr:cNvPr id="2541" name="picA1822"/>
        <xdr:cNvPicPr>
          <a:picLocks noChangeAspect="1"/>
        </xdr:cNvPicPr>
      </xdr:nvPicPr>
      <xdr:blipFill>
        <a:blip xmlns:r="http://schemas.openxmlformats.org/officeDocument/2006/relationships" r:embed="rId6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5555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1454</xdr:row>
      <xdr:rowOff>28575</xdr:rowOff>
    </xdr:from>
    <xdr:to>
      <xdr:col>0</xdr:col>
      <xdr:colOff>428625</xdr:colOff>
      <xdr:row>1454</xdr:row>
      <xdr:rowOff>428625</xdr:rowOff>
    </xdr:to>
    <xdr:pic>
      <xdr:nvPicPr>
        <xdr:cNvPr id="2542" name="picA1823"/>
        <xdr:cNvPicPr>
          <a:picLocks noChangeAspect="1"/>
        </xdr:cNvPicPr>
      </xdr:nvPicPr>
      <xdr:blipFill>
        <a:blip xmlns:r="http://schemas.openxmlformats.org/officeDocument/2006/relationships" r:embed="rId6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5993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1455</xdr:row>
      <xdr:rowOff>28575</xdr:rowOff>
    </xdr:from>
    <xdr:to>
      <xdr:col>0</xdr:col>
      <xdr:colOff>428625</xdr:colOff>
      <xdr:row>1455</xdr:row>
      <xdr:rowOff>428625</xdr:rowOff>
    </xdr:to>
    <xdr:pic>
      <xdr:nvPicPr>
        <xdr:cNvPr id="2543" name="picA1824"/>
        <xdr:cNvPicPr>
          <a:picLocks noChangeAspect="1"/>
        </xdr:cNvPicPr>
      </xdr:nvPicPr>
      <xdr:blipFill>
        <a:blip xmlns:r="http://schemas.openxmlformats.org/officeDocument/2006/relationships" r:embed="rId6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6431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1456</xdr:row>
      <xdr:rowOff>28575</xdr:rowOff>
    </xdr:from>
    <xdr:to>
      <xdr:col>0</xdr:col>
      <xdr:colOff>428625</xdr:colOff>
      <xdr:row>1456</xdr:row>
      <xdr:rowOff>428625</xdr:rowOff>
    </xdr:to>
    <xdr:pic>
      <xdr:nvPicPr>
        <xdr:cNvPr id="2544" name="picA1825"/>
        <xdr:cNvPicPr>
          <a:picLocks noChangeAspect="1"/>
        </xdr:cNvPicPr>
      </xdr:nvPicPr>
      <xdr:blipFill>
        <a:blip xmlns:r="http://schemas.openxmlformats.org/officeDocument/2006/relationships" r:embed="rId6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6870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1457</xdr:row>
      <xdr:rowOff>28575</xdr:rowOff>
    </xdr:from>
    <xdr:to>
      <xdr:col>0</xdr:col>
      <xdr:colOff>428625</xdr:colOff>
      <xdr:row>1457</xdr:row>
      <xdr:rowOff>428625</xdr:rowOff>
    </xdr:to>
    <xdr:pic>
      <xdr:nvPicPr>
        <xdr:cNvPr id="2545" name="picA1826"/>
        <xdr:cNvPicPr>
          <a:picLocks noChangeAspect="1"/>
        </xdr:cNvPicPr>
      </xdr:nvPicPr>
      <xdr:blipFill>
        <a:blip xmlns:r="http://schemas.openxmlformats.org/officeDocument/2006/relationships" r:embed="rId6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7308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1458</xdr:row>
      <xdr:rowOff>28575</xdr:rowOff>
    </xdr:from>
    <xdr:to>
      <xdr:col>0</xdr:col>
      <xdr:colOff>428625</xdr:colOff>
      <xdr:row>1458</xdr:row>
      <xdr:rowOff>428625</xdr:rowOff>
    </xdr:to>
    <xdr:pic>
      <xdr:nvPicPr>
        <xdr:cNvPr id="2546" name="picA1827"/>
        <xdr:cNvPicPr>
          <a:picLocks noChangeAspect="1"/>
        </xdr:cNvPicPr>
      </xdr:nvPicPr>
      <xdr:blipFill>
        <a:blip xmlns:r="http://schemas.openxmlformats.org/officeDocument/2006/relationships" r:embed="rId6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7746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1459</xdr:row>
      <xdr:rowOff>28575</xdr:rowOff>
    </xdr:from>
    <xdr:to>
      <xdr:col>0</xdr:col>
      <xdr:colOff>428625</xdr:colOff>
      <xdr:row>1459</xdr:row>
      <xdr:rowOff>428625</xdr:rowOff>
    </xdr:to>
    <xdr:pic>
      <xdr:nvPicPr>
        <xdr:cNvPr id="2547" name="picA1828"/>
        <xdr:cNvPicPr>
          <a:picLocks noChangeAspect="1"/>
        </xdr:cNvPicPr>
      </xdr:nvPicPr>
      <xdr:blipFill>
        <a:blip xmlns:r="http://schemas.openxmlformats.org/officeDocument/2006/relationships" r:embed="rId6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8184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1460</xdr:row>
      <xdr:rowOff>28575</xdr:rowOff>
    </xdr:from>
    <xdr:to>
      <xdr:col>0</xdr:col>
      <xdr:colOff>428625</xdr:colOff>
      <xdr:row>1460</xdr:row>
      <xdr:rowOff>428625</xdr:rowOff>
    </xdr:to>
    <xdr:pic>
      <xdr:nvPicPr>
        <xdr:cNvPr id="2548" name="picA1829"/>
        <xdr:cNvPicPr>
          <a:picLocks noChangeAspect="1"/>
        </xdr:cNvPicPr>
      </xdr:nvPicPr>
      <xdr:blipFill>
        <a:blip xmlns:r="http://schemas.openxmlformats.org/officeDocument/2006/relationships" r:embed="rId6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8622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1461</xdr:row>
      <xdr:rowOff>28575</xdr:rowOff>
    </xdr:from>
    <xdr:to>
      <xdr:col>0</xdr:col>
      <xdr:colOff>428625</xdr:colOff>
      <xdr:row>1461</xdr:row>
      <xdr:rowOff>428625</xdr:rowOff>
    </xdr:to>
    <xdr:pic>
      <xdr:nvPicPr>
        <xdr:cNvPr id="2549" name="picA1830"/>
        <xdr:cNvPicPr>
          <a:picLocks noChangeAspect="1"/>
        </xdr:cNvPicPr>
      </xdr:nvPicPr>
      <xdr:blipFill>
        <a:blip xmlns:r="http://schemas.openxmlformats.org/officeDocument/2006/relationships" r:embed="rId6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9060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1462</xdr:row>
      <xdr:rowOff>28575</xdr:rowOff>
    </xdr:from>
    <xdr:to>
      <xdr:col>0</xdr:col>
      <xdr:colOff>428625</xdr:colOff>
      <xdr:row>1462</xdr:row>
      <xdr:rowOff>428625</xdr:rowOff>
    </xdr:to>
    <xdr:pic>
      <xdr:nvPicPr>
        <xdr:cNvPr id="2550" name="picA1831"/>
        <xdr:cNvPicPr>
          <a:picLocks noChangeAspect="1"/>
        </xdr:cNvPicPr>
      </xdr:nvPicPr>
      <xdr:blipFill>
        <a:blip xmlns:r="http://schemas.openxmlformats.org/officeDocument/2006/relationships" r:embed="rId6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9498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1463</xdr:row>
      <xdr:rowOff>28575</xdr:rowOff>
    </xdr:from>
    <xdr:to>
      <xdr:col>0</xdr:col>
      <xdr:colOff>428625</xdr:colOff>
      <xdr:row>1463</xdr:row>
      <xdr:rowOff>428625</xdr:rowOff>
    </xdr:to>
    <xdr:pic>
      <xdr:nvPicPr>
        <xdr:cNvPr id="2551" name="picA1832"/>
        <xdr:cNvPicPr>
          <a:picLocks noChangeAspect="1"/>
        </xdr:cNvPicPr>
      </xdr:nvPicPr>
      <xdr:blipFill>
        <a:blip xmlns:r="http://schemas.openxmlformats.org/officeDocument/2006/relationships" r:embed="rId6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39937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1464</xdr:row>
      <xdr:rowOff>28575</xdr:rowOff>
    </xdr:from>
    <xdr:to>
      <xdr:col>0</xdr:col>
      <xdr:colOff>428625</xdr:colOff>
      <xdr:row>1464</xdr:row>
      <xdr:rowOff>428625</xdr:rowOff>
    </xdr:to>
    <xdr:pic>
      <xdr:nvPicPr>
        <xdr:cNvPr id="2552" name="picA1833"/>
        <xdr:cNvPicPr>
          <a:picLocks noChangeAspect="1"/>
        </xdr:cNvPicPr>
      </xdr:nvPicPr>
      <xdr:blipFill>
        <a:blip xmlns:r="http://schemas.openxmlformats.org/officeDocument/2006/relationships" r:embed="rId6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0375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1465</xdr:row>
      <xdr:rowOff>28575</xdr:rowOff>
    </xdr:from>
    <xdr:to>
      <xdr:col>0</xdr:col>
      <xdr:colOff>428625</xdr:colOff>
      <xdr:row>1465</xdr:row>
      <xdr:rowOff>428625</xdr:rowOff>
    </xdr:to>
    <xdr:pic>
      <xdr:nvPicPr>
        <xdr:cNvPr id="2553" name="picA1834"/>
        <xdr:cNvPicPr>
          <a:picLocks noChangeAspect="1"/>
        </xdr:cNvPicPr>
      </xdr:nvPicPr>
      <xdr:blipFill>
        <a:blip xmlns:r="http://schemas.openxmlformats.org/officeDocument/2006/relationships" r:embed="rId6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0813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1466</xdr:row>
      <xdr:rowOff>28575</xdr:rowOff>
    </xdr:from>
    <xdr:to>
      <xdr:col>0</xdr:col>
      <xdr:colOff>428625</xdr:colOff>
      <xdr:row>1466</xdr:row>
      <xdr:rowOff>428625</xdr:rowOff>
    </xdr:to>
    <xdr:pic>
      <xdr:nvPicPr>
        <xdr:cNvPr id="2554" name="picA1835"/>
        <xdr:cNvPicPr>
          <a:picLocks noChangeAspect="1"/>
        </xdr:cNvPicPr>
      </xdr:nvPicPr>
      <xdr:blipFill>
        <a:blip xmlns:r="http://schemas.openxmlformats.org/officeDocument/2006/relationships" r:embed="rId6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1251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1467</xdr:row>
      <xdr:rowOff>28575</xdr:rowOff>
    </xdr:from>
    <xdr:to>
      <xdr:col>0</xdr:col>
      <xdr:colOff>428625</xdr:colOff>
      <xdr:row>1467</xdr:row>
      <xdr:rowOff>428625</xdr:rowOff>
    </xdr:to>
    <xdr:pic>
      <xdr:nvPicPr>
        <xdr:cNvPr id="2555" name="picA1836"/>
        <xdr:cNvPicPr>
          <a:picLocks noChangeAspect="1"/>
        </xdr:cNvPicPr>
      </xdr:nvPicPr>
      <xdr:blipFill>
        <a:blip xmlns:r="http://schemas.openxmlformats.org/officeDocument/2006/relationships" r:embed="rId6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1689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1474</xdr:row>
      <xdr:rowOff>28575</xdr:rowOff>
    </xdr:from>
    <xdr:to>
      <xdr:col>0</xdr:col>
      <xdr:colOff>428625</xdr:colOff>
      <xdr:row>1474</xdr:row>
      <xdr:rowOff>428625</xdr:rowOff>
    </xdr:to>
    <xdr:pic>
      <xdr:nvPicPr>
        <xdr:cNvPr id="2556" name="picA1843"/>
        <xdr:cNvPicPr>
          <a:picLocks noChangeAspect="1"/>
        </xdr:cNvPicPr>
      </xdr:nvPicPr>
      <xdr:blipFill>
        <a:blip xmlns:r="http://schemas.openxmlformats.org/officeDocument/2006/relationships" r:embed="rId6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4756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1475</xdr:row>
      <xdr:rowOff>28575</xdr:rowOff>
    </xdr:from>
    <xdr:to>
      <xdr:col>0</xdr:col>
      <xdr:colOff>428625</xdr:colOff>
      <xdr:row>1475</xdr:row>
      <xdr:rowOff>428625</xdr:rowOff>
    </xdr:to>
    <xdr:pic>
      <xdr:nvPicPr>
        <xdr:cNvPr id="2557" name="picA1844"/>
        <xdr:cNvPicPr>
          <a:picLocks noChangeAspect="1"/>
        </xdr:cNvPicPr>
      </xdr:nvPicPr>
      <xdr:blipFill>
        <a:blip xmlns:r="http://schemas.openxmlformats.org/officeDocument/2006/relationships" r:embed="rId6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5194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1476</xdr:row>
      <xdr:rowOff>28575</xdr:rowOff>
    </xdr:from>
    <xdr:to>
      <xdr:col>0</xdr:col>
      <xdr:colOff>428625</xdr:colOff>
      <xdr:row>1476</xdr:row>
      <xdr:rowOff>428625</xdr:rowOff>
    </xdr:to>
    <xdr:pic>
      <xdr:nvPicPr>
        <xdr:cNvPr id="2558" name="picA1845"/>
        <xdr:cNvPicPr>
          <a:picLocks noChangeAspect="1"/>
        </xdr:cNvPicPr>
      </xdr:nvPicPr>
      <xdr:blipFill>
        <a:blip xmlns:r="http://schemas.openxmlformats.org/officeDocument/2006/relationships" r:embed="rId6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5633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1477</xdr:row>
      <xdr:rowOff>28575</xdr:rowOff>
    </xdr:from>
    <xdr:to>
      <xdr:col>0</xdr:col>
      <xdr:colOff>428625</xdr:colOff>
      <xdr:row>1477</xdr:row>
      <xdr:rowOff>428625</xdr:rowOff>
    </xdr:to>
    <xdr:pic>
      <xdr:nvPicPr>
        <xdr:cNvPr id="2559" name="picA1846"/>
        <xdr:cNvPicPr>
          <a:picLocks noChangeAspect="1"/>
        </xdr:cNvPicPr>
      </xdr:nvPicPr>
      <xdr:blipFill>
        <a:blip xmlns:r="http://schemas.openxmlformats.org/officeDocument/2006/relationships" r:embed="rId6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6071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1478</xdr:row>
      <xdr:rowOff>28575</xdr:rowOff>
    </xdr:from>
    <xdr:to>
      <xdr:col>0</xdr:col>
      <xdr:colOff>428625</xdr:colOff>
      <xdr:row>1478</xdr:row>
      <xdr:rowOff>428625</xdr:rowOff>
    </xdr:to>
    <xdr:pic>
      <xdr:nvPicPr>
        <xdr:cNvPr id="2560" name="picA1847"/>
        <xdr:cNvPicPr>
          <a:picLocks noChangeAspect="1"/>
        </xdr:cNvPicPr>
      </xdr:nvPicPr>
      <xdr:blipFill>
        <a:blip xmlns:r="http://schemas.openxmlformats.org/officeDocument/2006/relationships" r:embed="rId6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6509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1479</xdr:row>
      <xdr:rowOff>28575</xdr:rowOff>
    </xdr:from>
    <xdr:to>
      <xdr:col>0</xdr:col>
      <xdr:colOff>428625</xdr:colOff>
      <xdr:row>1479</xdr:row>
      <xdr:rowOff>428625</xdr:rowOff>
    </xdr:to>
    <xdr:pic>
      <xdr:nvPicPr>
        <xdr:cNvPr id="2561" name="picA1848"/>
        <xdr:cNvPicPr>
          <a:picLocks noChangeAspect="1"/>
        </xdr:cNvPicPr>
      </xdr:nvPicPr>
      <xdr:blipFill>
        <a:blip xmlns:r="http://schemas.openxmlformats.org/officeDocument/2006/relationships" r:embed="rId6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6947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1480</xdr:row>
      <xdr:rowOff>28575</xdr:rowOff>
    </xdr:from>
    <xdr:to>
      <xdr:col>0</xdr:col>
      <xdr:colOff>428625</xdr:colOff>
      <xdr:row>1480</xdr:row>
      <xdr:rowOff>428625</xdr:rowOff>
    </xdr:to>
    <xdr:pic>
      <xdr:nvPicPr>
        <xdr:cNvPr id="2562" name="picA1849"/>
        <xdr:cNvPicPr>
          <a:picLocks noChangeAspect="1"/>
        </xdr:cNvPicPr>
      </xdr:nvPicPr>
      <xdr:blipFill>
        <a:blip xmlns:r="http://schemas.openxmlformats.org/officeDocument/2006/relationships" r:embed="rId6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7385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1481</xdr:row>
      <xdr:rowOff>28575</xdr:rowOff>
    </xdr:from>
    <xdr:to>
      <xdr:col>0</xdr:col>
      <xdr:colOff>428625</xdr:colOff>
      <xdr:row>1481</xdr:row>
      <xdr:rowOff>428625</xdr:rowOff>
    </xdr:to>
    <xdr:pic>
      <xdr:nvPicPr>
        <xdr:cNvPr id="2563" name="picA1850"/>
        <xdr:cNvPicPr>
          <a:picLocks noChangeAspect="1"/>
        </xdr:cNvPicPr>
      </xdr:nvPicPr>
      <xdr:blipFill>
        <a:blip xmlns:r="http://schemas.openxmlformats.org/officeDocument/2006/relationships" r:embed="rId6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7823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1482</xdr:row>
      <xdr:rowOff>28575</xdr:rowOff>
    </xdr:from>
    <xdr:to>
      <xdr:col>0</xdr:col>
      <xdr:colOff>428625</xdr:colOff>
      <xdr:row>1482</xdr:row>
      <xdr:rowOff>428625</xdr:rowOff>
    </xdr:to>
    <xdr:pic>
      <xdr:nvPicPr>
        <xdr:cNvPr id="2564" name="picA1851"/>
        <xdr:cNvPicPr>
          <a:picLocks noChangeAspect="1"/>
        </xdr:cNvPicPr>
      </xdr:nvPicPr>
      <xdr:blipFill>
        <a:blip xmlns:r="http://schemas.openxmlformats.org/officeDocument/2006/relationships" r:embed="rId6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8261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1483</xdr:row>
      <xdr:rowOff>28575</xdr:rowOff>
    </xdr:from>
    <xdr:to>
      <xdr:col>0</xdr:col>
      <xdr:colOff>428625</xdr:colOff>
      <xdr:row>1483</xdr:row>
      <xdr:rowOff>428625</xdr:rowOff>
    </xdr:to>
    <xdr:pic>
      <xdr:nvPicPr>
        <xdr:cNvPr id="2565" name="picA1852"/>
        <xdr:cNvPicPr>
          <a:picLocks noChangeAspect="1"/>
        </xdr:cNvPicPr>
      </xdr:nvPicPr>
      <xdr:blipFill>
        <a:blip xmlns:r="http://schemas.openxmlformats.org/officeDocument/2006/relationships" r:embed="rId6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87001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1484</xdr:row>
      <xdr:rowOff>28575</xdr:rowOff>
    </xdr:from>
    <xdr:to>
      <xdr:col>0</xdr:col>
      <xdr:colOff>428625</xdr:colOff>
      <xdr:row>1484</xdr:row>
      <xdr:rowOff>428625</xdr:rowOff>
    </xdr:to>
    <xdr:pic>
      <xdr:nvPicPr>
        <xdr:cNvPr id="2566" name="picA1853"/>
        <xdr:cNvPicPr>
          <a:picLocks noChangeAspect="1"/>
        </xdr:cNvPicPr>
      </xdr:nvPicPr>
      <xdr:blipFill>
        <a:blip xmlns:r="http://schemas.openxmlformats.org/officeDocument/2006/relationships" r:embed="rId6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91382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1485</xdr:row>
      <xdr:rowOff>28575</xdr:rowOff>
    </xdr:from>
    <xdr:to>
      <xdr:col>0</xdr:col>
      <xdr:colOff>428625</xdr:colOff>
      <xdr:row>1485</xdr:row>
      <xdr:rowOff>428625</xdr:rowOff>
    </xdr:to>
    <xdr:pic>
      <xdr:nvPicPr>
        <xdr:cNvPr id="2567" name="picA1854"/>
        <xdr:cNvPicPr>
          <a:picLocks noChangeAspect="1"/>
        </xdr:cNvPicPr>
      </xdr:nvPicPr>
      <xdr:blipFill>
        <a:blip xmlns:r="http://schemas.openxmlformats.org/officeDocument/2006/relationships" r:embed="rId6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495764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1486</xdr:row>
      <xdr:rowOff>28575</xdr:rowOff>
    </xdr:from>
    <xdr:to>
      <xdr:col>0</xdr:col>
      <xdr:colOff>428625</xdr:colOff>
      <xdr:row>1486</xdr:row>
      <xdr:rowOff>428625</xdr:rowOff>
    </xdr:to>
    <xdr:pic>
      <xdr:nvPicPr>
        <xdr:cNvPr id="2568" name="picA1855"/>
        <xdr:cNvPicPr>
          <a:picLocks noChangeAspect="1"/>
        </xdr:cNvPicPr>
      </xdr:nvPicPr>
      <xdr:blipFill>
        <a:blip xmlns:r="http://schemas.openxmlformats.org/officeDocument/2006/relationships" r:embed="rId6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00145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1487</xdr:row>
      <xdr:rowOff>28575</xdr:rowOff>
    </xdr:from>
    <xdr:to>
      <xdr:col>0</xdr:col>
      <xdr:colOff>428625</xdr:colOff>
      <xdr:row>1487</xdr:row>
      <xdr:rowOff>428625</xdr:rowOff>
    </xdr:to>
    <xdr:pic>
      <xdr:nvPicPr>
        <xdr:cNvPr id="2569" name="picA1856"/>
        <xdr:cNvPicPr>
          <a:picLocks noChangeAspect="1"/>
        </xdr:cNvPicPr>
      </xdr:nvPicPr>
      <xdr:blipFill>
        <a:blip xmlns:r="http://schemas.openxmlformats.org/officeDocument/2006/relationships" r:embed="rId6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04527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1488</xdr:row>
      <xdr:rowOff>28575</xdr:rowOff>
    </xdr:from>
    <xdr:to>
      <xdr:col>0</xdr:col>
      <xdr:colOff>428625</xdr:colOff>
      <xdr:row>1488</xdr:row>
      <xdr:rowOff>428625</xdr:rowOff>
    </xdr:to>
    <xdr:pic>
      <xdr:nvPicPr>
        <xdr:cNvPr id="2570" name="picA1857"/>
        <xdr:cNvPicPr>
          <a:picLocks noChangeAspect="1"/>
        </xdr:cNvPicPr>
      </xdr:nvPicPr>
      <xdr:blipFill>
        <a:blip xmlns:r="http://schemas.openxmlformats.org/officeDocument/2006/relationships" r:embed="rId6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08908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1489</xdr:row>
      <xdr:rowOff>28575</xdr:rowOff>
    </xdr:from>
    <xdr:to>
      <xdr:col>0</xdr:col>
      <xdr:colOff>428625</xdr:colOff>
      <xdr:row>1489</xdr:row>
      <xdr:rowOff>428625</xdr:rowOff>
    </xdr:to>
    <xdr:pic>
      <xdr:nvPicPr>
        <xdr:cNvPr id="2571" name="picA1858"/>
        <xdr:cNvPicPr>
          <a:picLocks noChangeAspect="1"/>
        </xdr:cNvPicPr>
      </xdr:nvPicPr>
      <xdr:blipFill>
        <a:blip xmlns:r="http://schemas.openxmlformats.org/officeDocument/2006/relationships" r:embed="rId6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13290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1490</xdr:row>
      <xdr:rowOff>28575</xdr:rowOff>
    </xdr:from>
    <xdr:to>
      <xdr:col>0</xdr:col>
      <xdr:colOff>428625</xdr:colOff>
      <xdr:row>1490</xdr:row>
      <xdr:rowOff>428625</xdr:rowOff>
    </xdr:to>
    <xdr:pic>
      <xdr:nvPicPr>
        <xdr:cNvPr id="2572" name="picA1859"/>
        <xdr:cNvPicPr>
          <a:picLocks noChangeAspect="1"/>
        </xdr:cNvPicPr>
      </xdr:nvPicPr>
      <xdr:blipFill>
        <a:blip xmlns:r="http://schemas.openxmlformats.org/officeDocument/2006/relationships" r:embed="rId6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17671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1491</xdr:row>
      <xdr:rowOff>28575</xdr:rowOff>
    </xdr:from>
    <xdr:to>
      <xdr:col>0</xdr:col>
      <xdr:colOff>428625</xdr:colOff>
      <xdr:row>1491</xdr:row>
      <xdr:rowOff>428625</xdr:rowOff>
    </xdr:to>
    <xdr:pic>
      <xdr:nvPicPr>
        <xdr:cNvPr id="2573" name="picA1860"/>
        <xdr:cNvPicPr>
          <a:picLocks noChangeAspect="1"/>
        </xdr:cNvPicPr>
      </xdr:nvPicPr>
      <xdr:blipFill>
        <a:blip xmlns:r="http://schemas.openxmlformats.org/officeDocument/2006/relationships" r:embed="rId6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22053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1492</xdr:row>
      <xdr:rowOff>28575</xdr:rowOff>
    </xdr:from>
    <xdr:to>
      <xdr:col>0</xdr:col>
      <xdr:colOff>428625</xdr:colOff>
      <xdr:row>1492</xdr:row>
      <xdr:rowOff>428625</xdr:rowOff>
    </xdr:to>
    <xdr:pic>
      <xdr:nvPicPr>
        <xdr:cNvPr id="2574" name="picA1861"/>
        <xdr:cNvPicPr>
          <a:picLocks noChangeAspect="1"/>
        </xdr:cNvPicPr>
      </xdr:nvPicPr>
      <xdr:blipFill>
        <a:blip xmlns:r="http://schemas.openxmlformats.org/officeDocument/2006/relationships" r:embed="rId6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26434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1493</xdr:row>
      <xdr:rowOff>28575</xdr:rowOff>
    </xdr:from>
    <xdr:to>
      <xdr:col>0</xdr:col>
      <xdr:colOff>428625</xdr:colOff>
      <xdr:row>1493</xdr:row>
      <xdr:rowOff>428625</xdr:rowOff>
    </xdr:to>
    <xdr:pic>
      <xdr:nvPicPr>
        <xdr:cNvPr id="2575" name="picA1862"/>
        <xdr:cNvPicPr>
          <a:picLocks noChangeAspect="1"/>
        </xdr:cNvPicPr>
      </xdr:nvPicPr>
      <xdr:blipFill>
        <a:blip xmlns:r="http://schemas.openxmlformats.org/officeDocument/2006/relationships" r:embed="rId6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30816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1494</xdr:row>
      <xdr:rowOff>28575</xdr:rowOff>
    </xdr:from>
    <xdr:to>
      <xdr:col>0</xdr:col>
      <xdr:colOff>428625</xdr:colOff>
      <xdr:row>1494</xdr:row>
      <xdr:rowOff>428625</xdr:rowOff>
    </xdr:to>
    <xdr:pic>
      <xdr:nvPicPr>
        <xdr:cNvPr id="2576" name="picA1863"/>
        <xdr:cNvPicPr>
          <a:picLocks noChangeAspect="1"/>
        </xdr:cNvPicPr>
      </xdr:nvPicPr>
      <xdr:blipFill>
        <a:blip xmlns:r="http://schemas.openxmlformats.org/officeDocument/2006/relationships" r:embed="rId6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35197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1495</xdr:row>
      <xdr:rowOff>28575</xdr:rowOff>
    </xdr:from>
    <xdr:to>
      <xdr:col>0</xdr:col>
      <xdr:colOff>428625</xdr:colOff>
      <xdr:row>1495</xdr:row>
      <xdr:rowOff>428625</xdr:rowOff>
    </xdr:to>
    <xdr:pic>
      <xdr:nvPicPr>
        <xdr:cNvPr id="2577" name="picA1864"/>
        <xdr:cNvPicPr>
          <a:picLocks noChangeAspect="1"/>
        </xdr:cNvPicPr>
      </xdr:nvPicPr>
      <xdr:blipFill>
        <a:blip xmlns:r="http://schemas.openxmlformats.org/officeDocument/2006/relationships" r:embed="rId6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39579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1496</xdr:row>
      <xdr:rowOff>28575</xdr:rowOff>
    </xdr:from>
    <xdr:to>
      <xdr:col>0</xdr:col>
      <xdr:colOff>428625</xdr:colOff>
      <xdr:row>1496</xdr:row>
      <xdr:rowOff>428625</xdr:rowOff>
    </xdr:to>
    <xdr:pic>
      <xdr:nvPicPr>
        <xdr:cNvPr id="2578" name="picA1865"/>
        <xdr:cNvPicPr>
          <a:picLocks noChangeAspect="1"/>
        </xdr:cNvPicPr>
      </xdr:nvPicPr>
      <xdr:blipFill>
        <a:blip xmlns:r="http://schemas.openxmlformats.org/officeDocument/2006/relationships" r:embed="rId6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43960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1497</xdr:row>
      <xdr:rowOff>28575</xdr:rowOff>
    </xdr:from>
    <xdr:to>
      <xdr:col>0</xdr:col>
      <xdr:colOff>428625</xdr:colOff>
      <xdr:row>1497</xdr:row>
      <xdr:rowOff>428625</xdr:rowOff>
    </xdr:to>
    <xdr:pic>
      <xdr:nvPicPr>
        <xdr:cNvPr id="2579" name="picA1866"/>
        <xdr:cNvPicPr>
          <a:picLocks noChangeAspect="1"/>
        </xdr:cNvPicPr>
      </xdr:nvPicPr>
      <xdr:blipFill>
        <a:blip xmlns:r="http://schemas.openxmlformats.org/officeDocument/2006/relationships" r:embed="rId6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48342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1498</xdr:row>
      <xdr:rowOff>28575</xdr:rowOff>
    </xdr:from>
    <xdr:to>
      <xdr:col>0</xdr:col>
      <xdr:colOff>428625</xdr:colOff>
      <xdr:row>1498</xdr:row>
      <xdr:rowOff>428625</xdr:rowOff>
    </xdr:to>
    <xdr:pic>
      <xdr:nvPicPr>
        <xdr:cNvPr id="2580" name="picA1867"/>
        <xdr:cNvPicPr>
          <a:picLocks noChangeAspect="1"/>
        </xdr:cNvPicPr>
      </xdr:nvPicPr>
      <xdr:blipFill>
        <a:blip xmlns:r="http://schemas.openxmlformats.org/officeDocument/2006/relationships" r:embed="rId6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52723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1499</xdr:row>
      <xdr:rowOff>28575</xdr:rowOff>
    </xdr:from>
    <xdr:to>
      <xdr:col>0</xdr:col>
      <xdr:colOff>428625</xdr:colOff>
      <xdr:row>1499</xdr:row>
      <xdr:rowOff>428625</xdr:rowOff>
    </xdr:to>
    <xdr:pic>
      <xdr:nvPicPr>
        <xdr:cNvPr id="2581" name="picA1868"/>
        <xdr:cNvPicPr>
          <a:picLocks noChangeAspect="1"/>
        </xdr:cNvPicPr>
      </xdr:nvPicPr>
      <xdr:blipFill>
        <a:blip xmlns:r="http://schemas.openxmlformats.org/officeDocument/2006/relationships" r:embed="rId6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57105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1500</xdr:row>
      <xdr:rowOff>28575</xdr:rowOff>
    </xdr:from>
    <xdr:to>
      <xdr:col>0</xdr:col>
      <xdr:colOff>428625</xdr:colOff>
      <xdr:row>1500</xdr:row>
      <xdr:rowOff>428625</xdr:rowOff>
    </xdr:to>
    <xdr:pic>
      <xdr:nvPicPr>
        <xdr:cNvPr id="2582" name="picA1869"/>
        <xdr:cNvPicPr>
          <a:picLocks noChangeAspect="1"/>
        </xdr:cNvPicPr>
      </xdr:nvPicPr>
      <xdr:blipFill>
        <a:blip xmlns:r="http://schemas.openxmlformats.org/officeDocument/2006/relationships" r:embed="rId6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61486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1501</xdr:row>
      <xdr:rowOff>28575</xdr:rowOff>
    </xdr:from>
    <xdr:to>
      <xdr:col>0</xdr:col>
      <xdr:colOff>428625</xdr:colOff>
      <xdr:row>1501</xdr:row>
      <xdr:rowOff>428625</xdr:rowOff>
    </xdr:to>
    <xdr:pic>
      <xdr:nvPicPr>
        <xdr:cNvPr id="2583" name="picA1870"/>
        <xdr:cNvPicPr>
          <a:picLocks noChangeAspect="1"/>
        </xdr:cNvPicPr>
      </xdr:nvPicPr>
      <xdr:blipFill>
        <a:blip xmlns:r="http://schemas.openxmlformats.org/officeDocument/2006/relationships" r:embed="rId6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658682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1502</xdr:row>
      <xdr:rowOff>28575</xdr:rowOff>
    </xdr:from>
    <xdr:to>
      <xdr:col>0</xdr:col>
      <xdr:colOff>428625</xdr:colOff>
      <xdr:row>1502</xdr:row>
      <xdr:rowOff>428625</xdr:rowOff>
    </xdr:to>
    <xdr:pic>
      <xdr:nvPicPr>
        <xdr:cNvPr id="2584" name="picA1871"/>
        <xdr:cNvPicPr>
          <a:picLocks noChangeAspect="1"/>
        </xdr:cNvPicPr>
      </xdr:nvPicPr>
      <xdr:blipFill>
        <a:blip xmlns:r="http://schemas.openxmlformats.org/officeDocument/2006/relationships" r:embed="rId6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657024975"/>
          <a:ext cx="400050" cy="400050"/>
        </a:xfrm>
        <a:prstGeom prst="rect">
          <a:avLst/>
        </a:prstGeom>
        <a:solidFill>
          <a:srgbClr val="4472C4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608"/>
  <sheetViews>
    <sheetView showGridLines="0" tabSelected="1" zoomScale="86" zoomScaleNormal="86" workbookViewId="0">
      <pane ySplit="6" topLeftCell="A7" activePane="bottomLeft" state="frozen"/>
      <selection activeCell="H17" sqref="H17"/>
      <selection pane="bottomLeft" activeCell="P8" sqref="P8"/>
    </sheetView>
  </sheetViews>
  <sheetFormatPr defaultRowHeight="15"/>
  <cols>
    <col min="1" max="1" width="9.140625" style="23"/>
    <col min="2" max="2" width="12.5703125" style="23" bestFit="1" customWidth="1"/>
    <col min="3" max="3" width="9.42578125" style="23" bestFit="1" customWidth="1"/>
    <col min="4" max="4" width="16.42578125" style="23" bestFit="1" customWidth="1"/>
    <col min="5" max="5" width="12.7109375" style="23" bestFit="1" customWidth="1"/>
    <col min="6" max="7" width="17.7109375" style="23" customWidth="1"/>
    <col min="8" max="8" width="33.7109375" style="23" bestFit="1" customWidth="1"/>
    <col min="9" max="10" width="17.7109375" style="23" customWidth="1"/>
    <col min="11" max="11" width="17.7109375" style="24" customWidth="1"/>
    <col min="12" max="16" width="17.7109375" style="23" customWidth="1"/>
  </cols>
  <sheetData>
    <row r="1" spans="1:16" ht="21.75" thickBot="1">
      <c r="A1" s="1" t="s">
        <v>860</v>
      </c>
      <c r="B1" s="2"/>
      <c r="C1" s="2"/>
      <c r="D1" s="2"/>
      <c r="E1" s="2"/>
      <c r="F1" s="2"/>
      <c r="G1" s="3"/>
      <c r="H1" s="2"/>
      <c r="I1" s="2"/>
      <c r="J1" s="2"/>
      <c r="K1" s="4"/>
      <c r="L1" s="2"/>
      <c r="M1" s="5"/>
      <c r="N1" s="5"/>
      <c r="O1" s="2"/>
      <c r="P1" s="2"/>
    </row>
    <row r="2" spans="1:16" ht="21" customHeight="1">
      <c r="A2" s="6"/>
      <c r="B2" s="2"/>
      <c r="C2" s="6"/>
      <c r="D2" s="6"/>
      <c r="E2" s="6"/>
      <c r="F2" s="6"/>
      <c r="G2" s="3"/>
      <c r="H2" s="2"/>
      <c r="I2" s="2"/>
      <c r="J2" s="2"/>
      <c r="K2" s="4"/>
      <c r="L2" s="7" t="s">
        <v>861</v>
      </c>
      <c r="M2" s="8">
        <f>SUBTOTAL(9,M$7:M$2000)</f>
        <v>50453</v>
      </c>
      <c r="N2" s="8">
        <f>SUBTOTAL(9,N$7:N$2000)</f>
        <v>3458990000</v>
      </c>
      <c r="O2" s="8">
        <f>SUBTOTAL(9,O$7:O$2000)</f>
        <v>0</v>
      </c>
      <c r="P2" s="8">
        <f>SUBTOTAL(9,P$7:P$2000)</f>
        <v>0</v>
      </c>
    </row>
    <row r="3" spans="1:16" ht="21" customHeight="1" thickBot="1">
      <c r="A3" s="2"/>
      <c r="B3" s="2"/>
      <c r="C3" s="2"/>
      <c r="D3" s="2"/>
      <c r="E3" s="2"/>
      <c r="F3" s="2"/>
      <c r="G3" s="3"/>
      <c r="H3" s="2"/>
      <c r="I3" s="2"/>
      <c r="J3" s="2"/>
      <c r="K3" s="4"/>
      <c r="L3" s="9" t="s">
        <v>862</v>
      </c>
      <c r="M3" s="10">
        <f>SUM(M7:M2000)</f>
        <v>50453</v>
      </c>
      <c r="N3" s="10">
        <f>SUM(N7:N2000)</f>
        <v>3458990000</v>
      </c>
      <c r="O3" s="10">
        <f>SUM(O7:O2000)</f>
        <v>0</v>
      </c>
      <c r="P3" s="10">
        <f>SUM(P7:P2000)</f>
        <v>0</v>
      </c>
    </row>
    <row r="4" spans="1:16" ht="15.75">
      <c r="A4" s="11"/>
      <c r="B4" s="11"/>
      <c r="C4" s="11"/>
      <c r="D4" s="11"/>
      <c r="E4" s="11"/>
      <c r="F4" s="11"/>
      <c r="G4" s="11"/>
      <c r="H4" s="11"/>
      <c r="I4" s="2"/>
      <c r="J4" s="2"/>
      <c r="K4" s="4"/>
      <c r="L4" s="2"/>
      <c r="M4" s="5"/>
      <c r="N4" s="2"/>
      <c r="O4" s="2"/>
      <c r="P4" s="12"/>
    </row>
    <row r="5" spans="1:16">
      <c r="A5" s="13"/>
      <c r="B5" s="13"/>
      <c r="C5" s="13"/>
      <c r="D5" s="13"/>
      <c r="E5" s="13"/>
      <c r="F5" s="13"/>
      <c r="G5" s="13"/>
      <c r="H5" s="13"/>
      <c r="I5" s="13"/>
      <c r="J5" s="13"/>
      <c r="K5" s="25" t="s">
        <v>863</v>
      </c>
      <c r="L5" s="26"/>
      <c r="M5" s="14"/>
      <c r="N5" s="15"/>
      <c r="O5" s="27" t="s">
        <v>864</v>
      </c>
      <c r="P5" s="27"/>
    </row>
    <row r="6" spans="1:16" ht="25.5">
      <c r="A6" s="13" t="s">
        <v>865</v>
      </c>
      <c r="B6" s="13" t="s">
        <v>866</v>
      </c>
      <c r="C6" s="13" t="s">
        <v>867</v>
      </c>
      <c r="D6" s="13" t="s">
        <v>868</v>
      </c>
      <c r="E6" s="13" t="s">
        <v>869</v>
      </c>
      <c r="F6" s="13" t="s">
        <v>870</v>
      </c>
      <c r="G6" s="13" t="s">
        <v>871</v>
      </c>
      <c r="H6" s="13" t="s">
        <v>872</v>
      </c>
      <c r="I6" s="13" t="s">
        <v>873</v>
      </c>
      <c r="J6" s="13" t="s">
        <v>874</v>
      </c>
      <c r="K6" s="17">
        <v>0.22</v>
      </c>
      <c r="L6" s="13" t="s">
        <v>875</v>
      </c>
      <c r="M6" s="14" t="s">
        <v>876</v>
      </c>
      <c r="N6" s="15" t="s">
        <v>877</v>
      </c>
      <c r="O6" s="16" t="s">
        <v>858</v>
      </c>
      <c r="P6" s="16" t="s">
        <v>859</v>
      </c>
    </row>
    <row r="7" spans="1:16" ht="34.5" customHeight="1">
      <c r="A7" s="18" t="s">
        <v>899</v>
      </c>
      <c r="B7" s="19" t="s">
        <v>879</v>
      </c>
      <c r="C7" s="19" t="s">
        <v>900</v>
      </c>
      <c r="D7" s="19" t="s">
        <v>901</v>
      </c>
      <c r="E7" s="19" t="s">
        <v>895</v>
      </c>
      <c r="F7" s="19" t="s">
        <v>899</v>
      </c>
      <c r="G7" s="19" t="s">
        <v>902</v>
      </c>
      <c r="H7" s="19" t="s">
        <v>903</v>
      </c>
      <c r="I7" s="19" t="s">
        <v>904</v>
      </c>
      <c r="J7" s="20">
        <v>39000</v>
      </c>
      <c r="K7" s="21">
        <v>0.25</v>
      </c>
      <c r="L7" s="20">
        <f t="shared" ref="L7:L70" si="0">K7*J7</f>
        <v>9750</v>
      </c>
      <c r="M7" s="19">
        <v>2</v>
      </c>
      <c r="N7" s="22">
        <f>M7*J7</f>
        <v>78000</v>
      </c>
      <c r="O7" s="19"/>
      <c r="P7" s="22">
        <f>O7*L7</f>
        <v>0</v>
      </c>
    </row>
    <row r="8" spans="1:16" ht="34.5" customHeight="1">
      <c r="A8" s="18" t="s">
        <v>905</v>
      </c>
      <c r="B8" s="19" t="s">
        <v>879</v>
      </c>
      <c r="C8" s="19" t="s">
        <v>900</v>
      </c>
      <c r="D8" s="19" t="s">
        <v>901</v>
      </c>
      <c r="E8" s="19" t="s">
        <v>895</v>
      </c>
      <c r="F8" s="19" t="s">
        <v>905</v>
      </c>
      <c r="G8" s="19" t="s">
        <v>906</v>
      </c>
      <c r="H8" s="19" t="s">
        <v>903</v>
      </c>
      <c r="I8" s="19" t="s">
        <v>904</v>
      </c>
      <c r="J8" s="20">
        <v>39000</v>
      </c>
      <c r="K8" s="21">
        <v>0.25</v>
      </c>
      <c r="L8" s="20">
        <f t="shared" si="0"/>
        <v>9750</v>
      </c>
      <c r="M8" s="19">
        <v>18</v>
      </c>
      <c r="N8" s="22">
        <f>M8*J8</f>
        <v>702000</v>
      </c>
      <c r="O8" s="19"/>
      <c r="P8" s="22">
        <f>O8*L8</f>
        <v>0</v>
      </c>
    </row>
    <row r="9" spans="1:16" ht="34.5" customHeight="1">
      <c r="A9" s="18" t="s">
        <v>905</v>
      </c>
      <c r="B9" s="19" t="s">
        <v>879</v>
      </c>
      <c r="C9" s="19" t="s">
        <v>900</v>
      </c>
      <c r="D9" s="19" t="s">
        <v>901</v>
      </c>
      <c r="E9" s="19" t="s">
        <v>895</v>
      </c>
      <c r="F9" s="19" t="s">
        <v>905</v>
      </c>
      <c r="G9" s="19" t="s">
        <v>907</v>
      </c>
      <c r="H9" s="19" t="s">
        <v>903</v>
      </c>
      <c r="I9" s="19" t="s">
        <v>908</v>
      </c>
      <c r="J9" s="20">
        <v>39000</v>
      </c>
      <c r="K9" s="21">
        <v>0.25</v>
      </c>
      <c r="L9" s="20">
        <f t="shared" si="0"/>
        <v>9750</v>
      </c>
      <c r="M9" s="19">
        <v>8</v>
      </c>
      <c r="N9" s="22">
        <f>M9*J9</f>
        <v>312000</v>
      </c>
      <c r="O9" s="19"/>
      <c r="P9" s="22">
        <f>O9*L9</f>
        <v>0</v>
      </c>
    </row>
    <row r="10" spans="1:16" ht="34.5" customHeight="1">
      <c r="A10" s="18" t="s">
        <v>909</v>
      </c>
      <c r="B10" s="19" t="s">
        <v>879</v>
      </c>
      <c r="C10" s="19" t="s">
        <v>900</v>
      </c>
      <c r="D10" s="19" t="s">
        <v>901</v>
      </c>
      <c r="E10" s="19" t="s">
        <v>895</v>
      </c>
      <c r="F10" s="19" t="s">
        <v>909</v>
      </c>
      <c r="G10" s="19" t="s">
        <v>910</v>
      </c>
      <c r="H10" s="19" t="s">
        <v>911</v>
      </c>
      <c r="I10" s="19" t="s">
        <v>912</v>
      </c>
      <c r="J10" s="20">
        <v>54000</v>
      </c>
      <c r="K10" s="21">
        <v>0.25</v>
      </c>
      <c r="L10" s="20">
        <f t="shared" si="0"/>
        <v>13500</v>
      </c>
      <c r="M10" s="19">
        <v>1</v>
      </c>
      <c r="N10" s="22">
        <f>M10*J10</f>
        <v>54000</v>
      </c>
      <c r="O10" s="19"/>
      <c r="P10" s="22">
        <f>O10*L10</f>
        <v>0</v>
      </c>
    </row>
    <row r="11" spans="1:16" ht="34.5" customHeight="1">
      <c r="A11" s="18" t="s">
        <v>913</v>
      </c>
      <c r="B11" s="19" t="s">
        <v>879</v>
      </c>
      <c r="C11" s="19" t="s">
        <v>900</v>
      </c>
      <c r="D11" s="19" t="s">
        <v>901</v>
      </c>
      <c r="E11" s="19" t="s">
        <v>895</v>
      </c>
      <c r="F11" s="19" t="s">
        <v>913</v>
      </c>
      <c r="G11" s="19" t="s">
        <v>914</v>
      </c>
      <c r="H11" s="19" t="s">
        <v>911</v>
      </c>
      <c r="I11" s="19" t="s">
        <v>908</v>
      </c>
      <c r="J11" s="20">
        <v>54000</v>
      </c>
      <c r="K11" s="21">
        <v>0.25</v>
      </c>
      <c r="L11" s="20">
        <f t="shared" si="0"/>
        <v>13500</v>
      </c>
      <c r="M11" s="19">
        <v>12</v>
      </c>
      <c r="N11" s="22">
        <f>M11*J11</f>
        <v>648000</v>
      </c>
      <c r="O11" s="19"/>
      <c r="P11" s="22">
        <f>O11*L11</f>
        <v>0</v>
      </c>
    </row>
    <row r="12" spans="1:16" ht="34.5" customHeight="1">
      <c r="A12" s="18" t="s">
        <v>913</v>
      </c>
      <c r="B12" s="19" t="s">
        <v>879</v>
      </c>
      <c r="C12" s="19" t="s">
        <v>900</v>
      </c>
      <c r="D12" s="19" t="s">
        <v>901</v>
      </c>
      <c r="E12" s="19" t="s">
        <v>895</v>
      </c>
      <c r="F12" s="19" t="s">
        <v>913</v>
      </c>
      <c r="G12" s="19" t="s">
        <v>915</v>
      </c>
      <c r="H12" s="19" t="s">
        <v>911</v>
      </c>
      <c r="I12" s="19" t="s">
        <v>916</v>
      </c>
      <c r="J12" s="20">
        <v>54000</v>
      </c>
      <c r="K12" s="21">
        <v>0.25</v>
      </c>
      <c r="L12" s="20">
        <f t="shared" si="0"/>
        <v>13500</v>
      </c>
      <c r="M12" s="19">
        <v>6</v>
      </c>
      <c r="N12" s="22">
        <f>M12*J12</f>
        <v>324000</v>
      </c>
      <c r="O12" s="19"/>
      <c r="P12" s="22">
        <f>O12*L12</f>
        <v>0</v>
      </c>
    </row>
    <row r="13" spans="1:16" ht="34.5" customHeight="1">
      <c r="A13" s="18" t="s">
        <v>917</v>
      </c>
      <c r="B13" s="19" t="s">
        <v>887</v>
      </c>
      <c r="C13" s="19" t="s">
        <v>900</v>
      </c>
      <c r="D13" s="19" t="s">
        <v>901</v>
      </c>
      <c r="E13" s="19" t="s">
        <v>882</v>
      </c>
      <c r="F13" s="19" t="s">
        <v>917</v>
      </c>
      <c r="G13" s="19" t="s">
        <v>918</v>
      </c>
      <c r="H13" s="19" t="s">
        <v>919</v>
      </c>
      <c r="I13" s="19" t="s">
        <v>920</v>
      </c>
      <c r="J13" s="20">
        <v>49000</v>
      </c>
      <c r="K13" s="21">
        <v>0.25</v>
      </c>
      <c r="L13" s="20">
        <f t="shared" si="0"/>
        <v>12250</v>
      </c>
      <c r="M13" s="19">
        <v>23</v>
      </c>
      <c r="N13" s="22">
        <f>M13*J13</f>
        <v>1127000</v>
      </c>
      <c r="O13" s="19"/>
      <c r="P13" s="22">
        <f>O13*L13</f>
        <v>0</v>
      </c>
    </row>
    <row r="14" spans="1:16" ht="34.5" customHeight="1">
      <c r="A14" s="18" t="s">
        <v>921</v>
      </c>
      <c r="B14" s="19" t="s">
        <v>893</v>
      </c>
      <c r="C14" s="19" t="s">
        <v>900</v>
      </c>
      <c r="D14" s="19" t="s">
        <v>901</v>
      </c>
      <c r="E14" s="19" t="s">
        <v>895</v>
      </c>
      <c r="F14" s="19" t="s">
        <v>921</v>
      </c>
      <c r="G14" s="19" t="s">
        <v>922</v>
      </c>
      <c r="H14" s="19" t="s">
        <v>923</v>
      </c>
      <c r="I14" s="19" t="s">
        <v>912</v>
      </c>
      <c r="J14" s="20">
        <v>59000</v>
      </c>
      <c r="K14" s="21">
        <v>0.25</v>
      </c>
      <c r="L14" s="20">
        <f t="shared" si="0"/>
        <v>14750</v>
      </c>
      <c r="M14" s="19">
        <v>219</v>
      </c>
      <c r="N14" s="22">
        <f>M14*J14</f>
        <v>12921000</v>
      </c>
      <c r="O14" s="19"/>
      <c r="P14" s="22">
        <f>O14*L14</f>
        <v>0</v>
      </c>
    </row>
    <row r="15" spans="1:16" ht="34.5" customHeight="1">
      <c r="A15" s="18" t="s">
        <v>921</v>
      </c>
      <c r="B15" s="19" t="s">
        <v>893</v>
      </c>
      <c r="C15" s="19" t="s">
        <v>900</v>
      </c>
      <c r="D15" s="19" t="s">
        <v>901</v>
      </c>
      <c r="E15" s="19" t="s">
        <v>895</v>
      </c>
      <c r="F15" s="19" t="s">
        <v>921</v>
      </c>
      <c r="G15" s="19" t="s">
        <v>924</v>
      </c>
      <c r="H15" s="19" t="s">
        <v>923</v>
      </c>
      <c r="I15" s="19" t="s">
        <v>908</v>
      </c>
      <c r="J15" s="20">
        <v>59000</v>
      </c>
      <c r="K15" s="21">
        <v>0.25</v>
      </c>
      <c r="L15" s="20">
        <f t="shared" si="0"/>
        <v>14750</v>
      </c>
      <c r="M15" s="19">
        <v>214</v>
      </c>
      <c r="N15" s="22">
        <f>M15*J15</f>
        <v>12626000</v>
      </c>
      <c r="O15" s="19"/>
      <c r="P15" s="22">
        <f>O15*L15</f>
        <v>0</v>
      </c>
    </row>
    <row r="16" spans="1:16" ht="34.5" customHeight="1">
      <c r="A16" s="18" t="s">
        <v>921</v>
      </c>
      <c r="B16" s="19" t="s">
        <v>893</v>
      </c>
      <c r="C16" s="19" t="s">
        <v>900</v>
      </c>
      <c r="D16" s="19" t="s">
        <v>901</v>
      </c>
      <c r="E16" s="19" t="s">
        <v>895</v>
      </c>
      <c r="F16" s="19" t="s">
        <v>921</v>
      </c>
      <c r="G16" s="19" t="s">
        <v>925</v>
      </c>
      <c r="H16" s="19" t="s">
        <v>923</v>
      </c>
      <c r="I16" s="19" t="s">
        <v>920</v>
      </c>
      <c r="J16" s="20">
        <v>59000</v>
      </c>
      <c r="K16" s="21">
        <v>0.25</v>
      </c>
      <c r="L16" s="20">
        <f t="shared" si="0"/>
        <v>14750</v>
      </c>
      <c r="M16" s="19">
        <v>172</v>
      </c>
      <c r="N16" s="22">
        <f>M16*J16</f>
        <v>10148000</v>
      </c>
      <c r="O16" s="19"/>
      <c r="P16" s="22">
        <f>O16*L16</f>
        <v>0</v>
      </c>
    </row>
    <row r="17" spans="1:16" ht="34.5" customHeight="1">
      <c r="A17" s="18" t="s">
        <v>921</v>
      </c>
      <c r="B17" s="19" t="s">
        <v>893</v>
      </c>
      <c r="C17" s="19" t="s">
        <v>900</v>
      </c>
      <c r="D17" s="19" t="s">
        <v>901</v>
      </c>
      <c r="E17" s="19" t="s">
        <v>895</v>
      </c>
      <c r="F17" s="19" t="s">
        <v>921</v>
      </c>
      <c r="G17" s="19" t="s">
        <v>926</v>
      </c>
      <c r="H17" s="19" t="s">
        <v>923</v>
      </c>
      <c r="I17" s="19" t="s">
        <v>916</v>
      </c>
      <c r="J17" s="20">
        <v>59000</v>
      </c>
      <c r="K17" s="21">
        <v>0.25</v>
      </c>
      <c r="L17" s="20">
        <f t="shared" si="0"/>
        <v>14750</v>
      </c>
      <c r="M17" s="19">
        <v>172</v>
      </c>
      <c r="N17" s="22">
        <f>M17*J17</f>
        <v>10148000</v>
      </c>
      <c r="O17" s="19"/>
      <c r="P17" s="22">
        <f>O17*L17</f>
        <v>0</v>
      </c>
    </row>
    <row r="18" spans="1:16" ht="34.5" customHeight="1">
      <c r="A18" s="18" t="s">
        <v>921</v>
      </c>
      <c r="B18" s="19" t="s">
        <v>893</v>
      </c>
      <c r="C18" s="19" t="s">
        <v>900</v>
      </c>
      <c r="D18" s="19" t="s">
        <v>901</v>
      </c>
      <c r="E18" s="19" t="s">
        <v>895</v>
      </c>
      <c r="F18" s="19" t="s">
        <v>921</v>
      </c>
      <c r="G18" s="19" t="s">
        <v>927</v>
      </c>
      <c r="H18" s="19" t="s">
        <v>923</v>
      </c>
      <c r="I18" s="19" t="s">
        <v>904</v>
      </c>
      <c r="J18" s="20">
        <v>59000</v>
      </c>
      <c r="K18" s="21">
        <v>0.25</v>
      </c>
      <c r="L18" s="20">
        <f t="shared" si="0"/>
        <v>14750</v>
      </c>
      <c r="M18" s="19">
        <v>155</v>
      </c>
      <c r="N18" s="22">
        <f>M18*J18</f>
        <v>9145000</v>
      </c>
      <c r="O18" s="19"/>
      <c r="P18" s="22">
        <f>O18*L18</f>
        <v>0</v>
      </c>
    </row>
    <row r="19" spans="1:16" ht="34.5" customHeight="1">
      <c r="A19" s="18" t="s">
        <v>928</v>
      </c>
      <c r="B19" s="19" t="s">
        <v>893</v>
      </c>
      <c r="C19" s="19" t="s">
        <v>900</v>
      </c>
      <c r="D19" s="19" t="s">
        <v>901</v>
      </c>
      <c r="E19" s="19" t="s">
        <v>895</v>
      </c>
      <c r="F19" s="19" t="s">
        <v>928</v>
      </c>
      <c r="G19" s="19" t="s">
        <v>929</v>
      </c>
      <c r="H19" s="19" t="s">
        <v>923</v>
      </c>
      <c r="I19" s="19" t="s">
        <v>916</v>
      </c>
      <c r="J19" s="20">
        <v>59000</v>
      </c>
      <c r="K19" s="21">
        <v>0.25</v>
      </c>
      <c r="L19" s="20">
        <f t="shared" si="0"/>
        <v>14750</v>
      </c>
      <c r="M19" s="19">
        <v>322</v>
      </c>
      <c r="N19" s="22">
        <f>M19*J19</f>
        <v>18998000</v>
      </c>
      <c r="O19" s="19"/>
      <c r="P19" s="22">
        <f>O19*L19</f>
        <v>0</v>
      </c>
    </row>
    <row r="20" spans="1:16" ht="34.5" customHeight="1">
      <c r="A20" s="18" t="s">
        <v>930</v>
      </c>
      <c r="B20" s="19" t="s">
        <v>879</v>
      </c>
      <c r="C20" s="19" t="s">
        <v>900</v>
      </c>
      <c r="D20" s="19" t="s">
        <v>901</v>
      </c>
      <c r="E20" s="19" t="s">
        <v>895</v>
      </c>
      <c r="F20" s="19" t="s">
        <v>930</v>
      </c>
      <c r="G20" s="19" t="s">
        <v>931</v>
      </c>
      <c r="H20" s="19" t="s">
        <v>923</v>
      </c>
      <c r="I20" s="19" t="s">
        <v>912</v>
      </c>
      <c r="J20" s="20">
        <v>59000</v>
      </c>
      <c r="K20" s="21">
        <v>0.25</v>
      </c>
      <c r="L20" s="20">
        <f t="shared" si="0"/>
        <v>14750</v>
      </c>
      <c r="M20" s="19">
        <v>653</v>
      </c>
      <c r="N20" s="22">
        <f>M20*J20</f>
        <v>38527000</v>
      </c>
      <c r="O20" s="19"/>
      <c r="P20" s="22">
        <f>O20*L20</f>
        <v>0</v>
      </c>
    </row>
    <row r="21" spans="1:16" ht="34.5" customHeight="1">
      <c r="A21" s="18" t="s">
        <v>930</v>
      </c>
      <c r="B21" s="19" t="s">
        <v>879</v>
      </c>
      <c r="C21" s="19" t="s">
        <v>900</v>
      </c>
      <c r="D21" s="19" t="s">
        <v>901</v>
      </c>
      <c r="E21" s="19" t="s">
        <v>895</v>
      </c>
      <c r="F21" s="19" t="s">
        <v>930</v>
      </c>
      <c r="G21" s="19" t="s">
        <v>932</v>
      </c>
      <c r="H21" s="19" t="s">
        <v>923</v>
      </c>
      <c r="I21" s="19" t="s">
        <v>933</v>
      </c>
      <c r="J21" s="20">
        <v>59000</v>
      </c>
      <c r="K21" s="21">
        <v>0.25</v>
      </c>
      <c r="L21" s="20">
        <f t="shared" si="0"/>
        <v>14750</v>
      </c>
      <c r="M21" s="19">
        <v>447</v>
      </c>
      <c r="N21" s="22">
        <f>M21*J21</f>
        <v>26373000</v>
      </c>
      <c r="O21" s="19"/>
      <c r="P21" s="22">
        <f>O21*L21</f>
        <v>0</v>
      </c>
    </row>
    <row r="22" spans="1:16" ht="34.5" customHeight="1">
      <c r="A22" s="18" t="s">
        <v>930</v>
      </c>
      <c r="B22" s="19" t="s">
        <v>879</v>
      </c>
      <c r="C22" s="19" t="s">
        <v>900</v>
      </c>
      <c r="D22" s="19" t="s">
        <v>901</v>
      </c>
      <c r="E22" s="19" t="s">
        <v>895</v>
      </c>
      <c r="F22" s="19" t="s">
        <v>930</v>
      </c>
      <c r="G22" s="19" t="s">
        <v>934</v>
      </c>
      <c r="H22" s="19" t="s">
        <v>923</v>
      </c>
      <c r="I22" s="19" t="s">
        <v>904</v>
      </c>
      <c r="J22" s="20">
        <v>59000</v>
      </c>
      <c r="K22" s="21">
        <v>0.25</v>
      </c>
      <c r="L22" s="20">
        <f t="shared" si="0"/>
        <v>14750</v>
      </c>
      <c r="M22" s="19">
        <v>194</v>
      </c>
      <c r="N22" s="22">
        <f>M22*J22</f>
        <v>11446000</v>
      </c>
      <c r="O22" s="19"/>
      <c r="P22" s="22">
        <f>O22*L22</f>
        <v>0</v>
      </c>
    </row>
    <row r="23" spans="1:16" ht="34.5" customHeight="1">
      <c r="A23" s="18" t="s">
        <v>930</v>
      </c>
      <c r="B23" s="19" t="s">
        <v>879</v>
      </c>
      <c r="C23" s="19" t="s">
        <v>900</v>
      </c>
      <c r="D23" s="19" t="s">
        <v>901</v>
      </c>
      <c r="E23" s="19" t="s">
        <v>895</v>
      </c>
      <c r="F23" s="19" t="s">
        <v>930</v>
      </c>
      <c r="G23" s="19" t="s">
        <v>935</v>
      </c>
      <c r="H23" s="19" t="s">
        <v>923</v>
      </c>
      <c r="I23" s="19" t="s">
        <v>936</v>
      </c>
      <c r="J23" s="20">
        <v>59000</v>
      </c>
      <c r="K23" s="21">
        <v>0.25</v>
      </c>
      <c r="L23" s="20">
        <f t="shared" si="0"/>
        <v>14750</v>
      </c>
      <c r="M23" s="19">
        <v>85</v>
      </c>
      <c r="N23" s="22">
        <f>M23*J23</f>
        <v>5015000</v>
      </c>
      <c r="O23" s="19"/>
      <c r="P23" s="22">
        <f>O23*L23</f>
        <v>0</v>
      </c>
    </row>
    <row r="24" spans="1:16" ht="34.5" customHeight="1">
      <c r="A24" s="18" t="s">
        <v>937</v>
      </c>
      <c r="B24" s="19" t="s">
        <v>879</v>
      </c>
      <c r="C24" s="19" t="s">
        <v>900</v>
      </c>
      <c r="D24" s="19" t="s">
        <v>901</v>
      </c>
      <c r="E24" s="19" t="s">
        <v>895</v>
      </c>
      <c r="F24" s="19" t="s">
        <v>937</v>
      </c>
      <c r="G24" s="19" t="s">
        <v>938</v>
      </c>
      <c r="H24" s="19" t="s">
        <v>923</v>
      </c>
      <c r="I24" s="19" t="s">
        <v>916</v>
      </c>
      <c r="J24" s="20">
        <v>59000</v>
      </c>
      <c r="K24" s="21">
        <v>0.25</v>
      </c>
      <c r="L24" s="20">
        <f t="shared" si="0"/>
        <v>14750</v>
      </c>
      <c r="M24" s="19">
        <v>13</v>
      </c>
      <c r="N24" s="22">
        <f>M24*J24</f>
        <v>767000</v>
      </c>
      <c r="O24" s="19"/>
      <c r="P24" s="22">
        <f>O24*L24</f>
        <v>0</v>
      </c>
    </row>
    <row r="25" spans="1:16" ht="34.5" customHeight="1">
      <c r="A25" s="18" t="s">
        <v>939</v>
      </c>
      <c r="B25" s="19" t="s">
        <v>879</v>
      </c>
      <c r="C25" s="19" t="s">
        <v>900</v>
      </c>
      <c r="D25" s="19" t="s">
        <v>940</v>
      </c>
      <c r="E25" s="19" t="s">
        <v>888</v>
      </c>
      <c r="F25" s="19" t="s">
        <v>939</v>
      </c>
      <c r="G25" s="19" t="s">
        <v>941</v>
      </c>
      <c r="H25" s="19" t="s">
        <v>942</v>
      </c>
      <c r="I25" s="19" t="s">
        <v>933</v>
      </c>
      <c r="J25" s="20">
        <v>79000</v>
      </c>
      <c r="K25" s="21">
        <v>0.25</v>
      </c>
      <c r="L25" s="20">
        <f t="shared" si="0"/>
        <v>19750</v>
      </c>
      <c r="M25" s="19">
        <v>93</v>
      </c>
      <c r="N25" s="22">
        <f>M25*J25</f>
        <v>7347000</v>
      </c>
      <c r="O25" s="19"/>
      <c r="P25" s="22">
        <f>O25*L25</f>
        <v>0</v>
      </c>
    </row>
    <row r="26" spans="1:16" ht="34.5" customHeight="1">
      <c r="A26" s="18" t="s">
        <v>939</v>
      </c>
      <c r="B26" s="19" t="s">
        <v>879</v>
      </c>
      <c r="C26" s="19" t="s">
        <v>900</v>
      </c>
      <c r="D26" s="19" t="s">
        <v>940</v>
      </c>
      <c r="E26" s="19" t="s">
        <v>888</v>
      </c>
      <c r="F26" s="19" t="s">
        <v>939</v>
      </c>
      <c r="G26" s="19" t="s">
        <v>943</v>
      </c>
      <c r="H26" s="19" t="s">
        <v>942</v>
      </c>
      <c r="I26" s="19" t="s">
        <v>920</v>
      </c>
      <c r="J26" s="20">
        <v>79000</v>
      </c>
      <c r="K26" s="21">
        <v>0.25</v>
      </c>
      <c r="L26" s="20">
        <f t="shared" si="0"/>
        <v>19750</v>
      </c>
      <c r="M26" s="19">
        <v>22</v>
      </c>
      <c r="N26" s="22">
        <f>M26*J26</f>
        <v>1738000</v>
      </c>
      <c r="O26" s="19"/>
      <c r="P26" s="22">
        <f>O26*L26</f>
        <v>0</v>
      </c>
    </row>
    <row r="27" spans="1:16" ht="34.5" customHeight="1">
      <c r="A27" s="18" t="s">
        <v>939</v>
      </c>
      <c r="B27" s="19" t="s">
        <v>879</v>
      </c>
      <c r="C27" s="19" t="s">
        <v>900</v>
      </c>
      <c r="D27" s="19" t="s">
        <v>940</v>
      </c>
      <c r="E27" s="19" t="s">
        <v>888</v>
      </c>
      <c r="F27" s="19" t="s">
        <v>939</v>
      </c>
      <c r="G27" s="19" t="s">
        <v>944</v>
      </c>
      <c r="H27" s="19" t="s">
        <v>942</v>
      </c>
      <c r="I27" s="19" t="s">
        <v>916</v>
      </c>
      <c r="J27" s="20">
        <v>79000</v>
      </c>
      <c r="K27" s="21">
        <v>0.25</v>
      </c>
      <c r="L27" s="20">
        <f t="shared" si="0"/>
        <v>19750</v>
      </c>
      <c r="M27" s="19">
        <v>10</v>
      </c>
      <c r="N27" s="22">
        <f>M27*J27</f>
        <v>790000</v>
      </c>
      <c r="O27" s="19"/>
      <c r="P27" s="22">
        <f>O27*L27</f>
        <v>0</v>
      </c>
    </row>
    <row r="28" spans="1:16" ht="34.5" customHeight="1">
      <c r="A28" s="18" t="s">
        <v>945</v>
      </c>
      <c r="B28" s="19" t="s">
        <v>879</v>
      </c>
      <c r="C28" s="19" t="s">
        <v>900</v>
      </c>
      <c r="D28" s="19" t="s">
        <v>940</v>
      </c>
      <c r="E28" s="19" t="s">
        <v>888</v>
      </c>
      <c r="F28" s="19" t="s">
        <v>945</v>
      </c>
      <c r="G28" s="19" t="s">
        <v>946</v>
      </c>
      <c r="H28" s="19" t="s">
        <v>942</v>
      </c>
      <c r="I28" s="19" t="s">
        <v>933</v>
      </c>
      <c r="J28" s="20">
        <v>79000</v>
      </c>
      <c r="K28" s="21">
        <v>0.25</v>
      </c>
      <c r="L28" s="20">
        <f t="shared" si="0"/>
        <v>19750</v>
      </c>
      <c r="M28" s="19">
        <v>164</v>
      </c>
      <c r="N28" s="22">
        <f>M28*J28</f>
        <v>12956000</v>
      </c>
      <c r="O28" s="19"/>
      <c r="P28" s="22">
        <f>O28*L28</f>
        <v>0</v>
      </c>
    </row>
    <row r="29" spans="1:16" ht="34.5" customHeight="1">
      <c r="A29" s="18" t="s">
        <v>945</v>
      </c>
      <c r="B29" s="19" t="s">
        <v>879</v>
      </c>
      <c r="C29" s="19" t="s">
        <v>900</v>
      </c>
      <c r="D29" s="19" t="s">
        <v>940</v>
      </c>
      <c r="E29" s="19" t="s">
        <v>888</v>
      </c>
      <c r="F29" s="19" t="s">
        <v>945</v>
      </c>
      <c r="G29" s="19" t="s">
        <v>947</v>
      </c>
      <c r="H29" s="19" t="s">
        <v>942</v>
      </c>
      <c r="I29" s="19" t="s">
        <v>916</v>
      </c>
      <c r="J29" s="20">
        <v>79000</v>
      </c>
      <c r="K29" s="21">
        <v>0.25</v>
      </c>
      <c r="L29" s="20">
        <f t="shared" si="0"/>
        <v>19750</v>
      </c>
      <c r="M29" s="19">
        <v>54</v>
      </c>
      <c r="N29" s="22">
        <f>M29*J29</f>
        <v>4266000</v>
      </c>
      <c r="O29" s="19"/>
      <c r="P29" s="22">
        <f>O29*L29</f>
        <v>0</v>
      </c>
    </row>
    <row r="30" spans="1:16" ht="34.5" customHeight="1">
      <c r="A30" s="18" t="s">
        <v>945</v>
      </c>
      <c r="B30" s="19" t="s">
        <v>879</v>
      </c>
      <c r="C30" s="19" t="s">
        <v>900</v>
      </c>
      <c r="D30" s="19" t="s">
        <v>940</v>
      </c>
      <c r="E30" s="19" t="s">
        <v>888</v>
      </c>
      <c r="F30" s="19" t="s">
        <v>945</v>
      </c>
      <c r="G30" s="19" t="s">
        <v>948</v>
      </c>
      <c r="H30" s="19" t="s">
        <v>942</v>
      </c>
      <c r="I30" s="19" t="s">
        <v>920</v>
      </c>
      <c r="J30" s="20">
        <v>79000</v>
      </c>
      <c r="K30" s="21">
        <v>0.25</v>
      </c>
      <c r="L30" s="20">
        <f t="shared" si="0"/>
        <v>19750</v>
      </c>
      <c r="M30" s="19">
        <v>166</v>
      </c>
      <c r="N30" s="22">
        <f>M30*J30</f>
        <v>13114000</v>
      </c>
      <c r="O30" s="19"/>
      <c r="P30" s="22">
        <f>O30*L30</f>
        <v>0</v>
      </c>
    </row>
    <row r="31" spans="1:16" ht="34.5" customHeight="1">
      <c r="A31" s="18" t="s">
        <v>945</v>
      </c>
      <c r="B31" s="19" t="s">
        <v>879</v>
      </c>
      <c r="C31" s="19" t="s">
        <v>900</v>
      </c>
      <c r="D31" s="19" t="s">
        <v>940</v>
      </c>
      <c r="E31" s="19" t="s">
        <v>888</v>
      </c>
      <c r="F31" s="19" t="s">
        <v>945</v>
      </c>
      <c r="G31" s="19" t="s">
        <v>949</v>
      </c>
      <c r="H31" s="19" t="s">
        <v>942</v>
      </c>
      <c r="I31" s="19" t="s">
        <v>950</v>
      </c>
      <c r="J31" s="20">
        <v>79000</v>
      </c>
      <c r="K31" s="21">
        <v>0.25</v>
      </c>
      <c r="L31" s="20">
        <f t="shared" si="0"/>
        <v>19750</v>
      </c>
      <c r="M31" s="19">
        <v>19</v>
      </c>
      <c r="N31" s="22">
        <f>M31*J31</f>
        <v>1501000</v>
      </c>
      <c r="O31" s="19"/>
      <c r="P31" s="22">
        <f>O31*L31</f>
        <v>0</v>
      </c>
    </row>
    <row r="32" spans="1:16" ht="34.5" customHeight="1">
      <c r="A32" s="18" t="s">
        <v>951</v>
      </c>
      <c r="B32" s="19" t="s">
        <v>879</v>
      </c>
      <c r="C32" s="19" t="s">
        <v>900</v>
      </c>
      <c r="D32" s="19" t="s">
        <v>940</v>
      </c>
      <c r="E32" s="19" t="s">
        <v>888</v>
      </c>
      <c r="F32" s="19" t="s">
        <v>951</v>
      </c>
      <c r="G32" s="19" t="s">
        <v>952</v>
      </c>
      <c r="H32" s="19" t="s">
        <v>942</v>
      </c>
      <c r="I32" s="19" t="s">
        <v>920</v>
      </c>
      <c r="J32" s="20">
        <v>79000</v>
      </c>
      <c r="K32" s="21">
        <v>0.25</v>
      </c>
      <c r="L32" s="20">
        <f t="shared" si="0"/>
        <v>19750</v>
      </c>
      <c r="M32" s="19">
        <v>105</v>
      </c>
      <c r="N32" s="22">
        <f>M32*J32</f>
        <v>8295000</v>
      </c>
      <c r="O32" s="19"/>
      <c r="P32" s="22">
        <f>O32*L32</f>
        <v>0</v>
      </c>
    </row>
    <row r="33" spans="1:16" ht="34.5" customHeight="1">
      <c r="A33" s="18" t="s">
        <v>951</v>
      </c>
      <c r="B33" s="19" t="s">
        <v>879</v>
      </c>
      <c r="C33" s="19" t="s">
        <v>900</v>
      </c>
      <c r="D33" s="19" t="s">
        <v>940</v>
      </c>
      <c r="E33" s="19" t="s">
        <v>888</v>
      </c>
      <c r="F33" s="19" t="s">
        <v>951</v>
      </c>
      <c r="G33" s="19" t="s">
        <v>953</v>
      </c>
      <c r="H33" s="19" t="s">
        <v>942</v>
      </c>
      <c r="I33" s="19" t="s">
        <v>933</v>
      </c>
      <c r="J33" s="20">
        <v>79000</v>
      </c>
      <c r="K33" s="21">
        <v>0.25</v>
      </c>
      <c r="L33" s="20">
        <f t="shared" si="0"/>
        <v>19750</v>
      </c>
      <c r="M33" s="19">
        <v>84</v>
      </c>
      <c r="N33" s="22">
        <f>M33*J33</f>
        <v>6636000</v>
      </c>
      <c r="O33" s="19"/>
      <c r="P33" s="22">
        <f>O33*L33</f>
        <v>0</v>
      </c>
    </row>
    <row r="34" spans="1:16" ht="34.5" customHeight="1">
      <c r="A34" s="18" t="s">
        <v>951</v>
      </c>
      <c r="B34" s="19" t="s">
        <v>879</v>
      </c>
      <c r="C34" s="19" t="s">
        <v>900</v>
      </c>
      <c r="D34" s="19" t="s">
        <v>940</v>
      </c>
      <c r="E34" s="19" t="s">
        <v>888</v>
      </c>
      <c r="F34" s="19" t="s">
        <v>951</v>
      </c>
      <c r="G34" s="19" t="s">
        <v>954</v>
      </c>
      <c r="H34" s="19" t="s">
        <v>942</v>
      </c>
      <c r="I34" s="19" t="s">
        <v>950</v>
      </c>
      <c r="J34" s="20">
        <v>79000</v>
      </c>
      <c r="K34" s="21">
        <v>0.25</v>
      </c>
      <c r="L34" s="20">
        <f t="shared" si="0"/>
        <v>19750</v>
      </c>
      <c r="M34" s="19">
        <v>92</v>
      </c>
      <c r="N34" s="22">
        <f>M34*J34</f>
        <v>7268000</v>
      </c>
      <c r="O34" s="19"/>
      <c r="P34" s="22">
        <f>O34*L34</f>
        <v>0</v>
      </c>
    </row>
    <row r="35" spans="1:16" ht="34.5" customHeight="1">
      <c r="A35" s="18" t="s">
        <v>951</v>
      </c>
      <c r="B35" s="19" t="s">
        <v>879</v>
      </c>
      <c r="C35" s="19" t="s">
        <v>900</v>
      </c>
      <c r="D35" s="19" t="s">
        <v>940</v>
      </c>
      <c r="E35" s="19" t="s">
        <v>888</v>
      </c>
      <c r="F35" s="19" t="s">
        <v>951</v>
      </c>
      <c r="G35" s="19" t="s">
        <v>955</v>
      </c>
      <c r="H35" s="19" t="s">
        <v>942</v>
      </c>
      <c r="I35" s="19" t="s">
        <v>916</v>
      </c>
      <c r="J35" s="20">
        <v>79000</v>
      </c>
      <c r="K35" s="21">
        <v>0.25</v>
      </c>
      <c r="L35" s="20">
        <f t="shared" si="0"/>
        <v>19750</v>
      </c>
      <c r="M35" s="19">
        <v>35</v>
      </c>
      <c r="N35" s="22">
        <f>M35*J35</f>
        <v>2765000</v>
      </c>
      <c r="O35" s="19"/>
      <c r="P35" s="22">
        <f>O35*L35</f>
        <v>0</v>
      </c>
    </row>
    <row r="36" spans="1:16" ht="34.5" customHeight="1">
      <c r="A36" s="18" t="s">
        <v>956</v>
      </c>
      <c r="B36" s="19" t="s">
        <v>879</v>
      </c>
      <c r="C36" s="19" t="s">
        <v>900</v>
      </c>
      <c r="D36" s="19" t="s">
        <v>901</v>
      </c>
      <c r="E36" s="19" t="s">
        <v>888</v>
      </c>
      <c r="F36" s="19" t="s">
        <v>956</v>
      </c>
      <c r="G36" s="19" t="s">
        <v>957</v>
      </c>
      <c r="H36" s="19" t="s">
        <v>958</v>
      </c>
      <c r="I36" s="19" t="s">
        <v>933</v>
      </c>
      <c r="J36" s="20">
        <v>59000</v>
      </c>
      <c r="K36" s="21">
        <v>0.25</v>
      </c>
      <c r="L36" s="20">
        <f t="shared" si="0"/>
        <v>14750</v>
      </c>
      <c r="M36" s="19">
        <v>4</v>
      </c>
      <c r="N36" s="22">
        <f>M36*J36</f>
        <v>236000</v>
      </c>
      <c r="O36" s="19"/>
      <c r="P36" s="22">
        <f>O36*L36</f>
        <v>0</v>
      </c>
    </row>
    <row r="37" spans="1:16" ht="34.5" customHeight="1">
      <c r="A37" s="18" t="s">
        <v>956</v>
      </c>
      <c r="B37" s="19" t="s">
        <v>879</v>
      </c>
      <c r="C37" s="19" t="s">
        <v>900</v>
      </c>
      <c r="D37" s="19" t="s">
        <v>901</v>
      </c>
      <c r="E37" s="19" t="s">
        <v>888</v>
      </c>
      <c r="F37" s="19" t="s">
        <v>956</v>
      </c>
      <c r="G37" s="19" t="s">
        <v>959</v>
      </c>
      <c r="H37" s="19" t="s">
        <v>958</v>
      </c>
      <c r="I37" s="19" t="s">
        <v>920</v>
      </c>
      <c r="J37" s="20">
        <v>59000</v>
      </c>
      <c r="K37" s="21">
        <v>0.25</v>
      </c>
      <c r="L37" s="20">
        <f t="shared" si="0"/>
        <v>14750</v>
      </c>
      <c r="M37" s="19">
        <v>2</v>
      </c>
      <c r="N37" s="22">
        <f>M37*J37</f>
        <v>118000</v>
      </c>
      <c r="O37" s="19"/>
      <c r="P37" s="22">
        <f>O37*L37</f>
        <v>0</v>
      </c>
    </row>
    <row r="38" spans="1:16" ht="34.5" customHeight="1">
      <c r="A38" s="18" t="s">
        <v>960</v>
      </c>
      <c r="B38" s="19" t="s">
        <v>879</v>
      </c>
      <c r="C38" s="19" t="s">
        <v>900</v>
      </c>
      <c r="D38" s="19" t="s">
        <v>901</v>
      </c>
      <c r="E38" s="19" t="s">
        <v>888</v>
      </c>
      <c r="F38" s="19" t="s">
        <v>960</v>
      </c>
      <c r="G38" s="19" t="s">
        <v>961</v>
      </c>
      <c r="H38" s="19" t="s">
        <v>958</v>
      </c>
      <c r="I38" s="19" t="s">
        <v>920</v>
      </c>
      <c r="J38" s="20">
        <v>59000</v>
      </c>
      <c r="K38" s="21">
        <v>0.25</v>
      </c>
      <c r="L38" s="20">
        <f t="shared" si="0"/>
        <v>14750</v>
      </c>
      <c r="M38" s="19">
        <v>5</v>
      </c>
      <c r="N38" s="22">
        <f>M38*J38</f>
        <v>295000</v>
      </c>
      <c r="O38" s="19"/>
      <c r="P38" s="22">
        <f>O38*L38</f>
        <v>0</v>
      </c>
    </row>
    <row r="39" spans="1:16" ht="34.5" customHeight="1">
      <c r="A39" s="18" t="s">
        <v>962</v>
      </c>
      <c r="B39" s="19" t="s">
        <v>879</v>
      </c>
      <c r="C39" s="19" t="s">
        <v>900</v>
      </c>
      <c r="D39" s="19" t="s">
        <v>901</v>
      </c>
      <c r="E39" s="19" t="s">
        <v>895</v>
      </c>
      <c r="F39" s="19" t="s">
        <v>962</v>
      </c>
      <c r="G39" s="19" t="s">
        <v>963</v>
      </c>
      <c r="H39" s="19" t="s">
        <v>964</v>
      </c>
      <c r="I39" s="19" t="s">
        <v>904</v>
      </c>
      <c r="J39" s="20">
        <v>59000</v>
      </c>
      <c r="K39" s="21">
        <v>0.25</v>
      </c>
      <c r="L39" s="20">
        <f t="shared" si="0"/>
        <v>14750</v>
      </c>
      <c r="M39" s="19">
        <v>208</v>
      </c>
      <c r="N39" s="22">
        <f>M39*J39</f>
        <v>12272000</v>
      </c>
      <c r="O39" s="19"/>
      <c r="P39" s="22">
        <f>O39*L39</f>
        <v>0</v>
      </c>
    </row>
    <row r="40" spans="1:16" ht="34.5" customHeight="1">
      <c r="A40" s="18" t="s">
        <v>962</v>
      </c>
      <c r="B40" s="19" t="s">
        <v>879</v>
      </c>
      <c r="C40" s="19" t="s">
        <v>900</v>
      </c>
      <c r="D40" s="19" t="s">
        <v>901</v>
      </c>
      <c r="E40" s="19" t="s">
        <v>895</v>
      </c>
      <c r="F40" s="19" t="s">
        <v>962</v>
      </c>
      <c r="G40" s="19" t="s">
        <v>965</v>
      </c>
      <c r="H40" s="19" t="s">
        <v>964</v>
      </c>
      <c r="I40" s="19" t="s">
        <v>908</v>
      </c>
      <c r="J40" s="20">
        <v>59000</v>
      </c>
      <c r="K40" s="21">
        <v>0.25</v>
      </c>
      <c r="L40" s="20">
        <f t="shared" si="0"/>
        <v>14750</v>
      </c>
      <c r="M40" s="19">
        <v>23</v>
      </c>
      <c r="N40" s="22">
        <f>M40*J40</f>
        <v>1357000</v>
      </c>
      <c r="O40" s="19"/>
      <c r="P40" s="22">
        <f>O40*L40</f>
        <v>0</v>
      </c>
    </row>
    <row r="41" spans="1:16" ht="34.5" customHeight="1">
      <c r="A41" s="18" t="s">
        <v>966</v>
      </c>
      <c r="B41" s="19" t="s">
        <v>879</v>
      </c>
      <c r="C41" s="19" t="s">
        <v>900</v>
      </c>
      <c r="D41" s="19" t="s">
        <v>901</v>
      </c>
      <c r="E41" s="19" t="s">
        <v>895</v>
      </c>
      <c r="F41" s="19" t="s">
        <v>966</v>
      </c>
      <c r="G41" s="19" t="s">
        <v>967</v>
      </c>
      <c r="H41" s="19" t="s">
        <v>964</v>
      </c>
      <c r="I41" s="19" t="s">
        <v>908</v>
      </c>
      <c r="J41" s="20">
        <v>59000</v>
      </c>
      <c r="K41" s="21">
        <v>0.25</v>
      </c>
      <c r="L41" s="20">
        <f t="shared" si="0"/>
        <v>14750</v>
      </c>
      <c r="M41" s="19">
        <v>4</v>
      </c>
      <c r="N41" s="22">
        <f>M41*J41</f>
        <v>236000</v>
      </c>
      <c r="O41" s="19"/>
      <c r="P41" s="22">
        <f>O41*L41</f>
        <v>0</v>
      </c>
    </row>
    <row r="42" spans="1:16" ht="34.5" customHeight="1">
      <c r="A42" s="18" t="s">
        <v>968</v>
      </c>
      <c r="B42" s="19" t="s">
        <v>879</v>
      </c>
      <c r="C42" s="19" t="s">
        <v>900</v>
      </c>
      <c r="D42" s="19" t="s">
        <v>901</v>
      </c>
      <c r="E42" s="19" t="s">
        <v>895</v>
      </c>
      <c r="F42" s="19" t="s">
        <v>968</v>
      </c>
      <c r="G42" s="19" t="s">
        <v>969</v>
      </c>
      <c r="H42" s="19" t="s">
        <v>964</v>
      </c>
      <c r="I42" s="19" t="s">
        <v>908</v>
      </c>
      <c r="J42" s="20">
        <v>59000</v>
      </c>
      <c r="K42" s="21">
        <v>0.25</v>
      </c>
      <c r="L42" s="20">
        <f t="shared" si="0"/>
        <v>14750</v>
      </c>
      <c r="M42" s="19">
        <v>23</v>
      </c>
      <c r="N42" s="22">
        <f>M42*J42</f>
        <v>1357000</v>
      </c>
      <c r="O42" s="19"/>
      <c r="P42" s="22">
        <f>O42*L42</f>
        <v>0</v>
      </c>
    </row>
    <row r="43" spans="1:16" ht="34.5" customHeight="1">
      <c r="A43" s="18" t="s">
        <v>970</v>
      </c>
      <c r="B43" s="19" t="s">
        <v>879</v>
      </c>
      <c r="C43" s="19" t="s">
        <v>900</v>
      </c>
      <c r="D43" s="19" t="s">
        <v>901</v>
      </c>
      <c r="E43" s="19" t="s">
        <v>895</v>
      </c>
      <c r="F43" s="19" t="s">
        <v>970</v>
      </c>
      <c r="G43" s="19" t="s">
        <v>971</v>
      </c>
      <c r="H43" s="19" t="s">
        <v>964</v>
      </c>
      <c r="I43" s="19" t="s">
        <v>908</v>
      </c>
      <c r="J43" s="20">
        <v>59000</v>
      </c>
      <c r="K43" s="21">
        <v>0.25</v>
      </c>
      <c r="L43" s="20">
        <f t="shared" si="0"/>
        <v>14750</v>
      </c>
      <c r="M43" s="19">
        <v>5</v>
      </c>
      <c r="N43" s="22">
        <f>M43*J43</f>
        <v>295000</v>
      </c>
      <c r="O43" s="19"/>
      <c r="P43" s="22">
        <f>O43*L43</f>
        <v>0</v>
      </c>
    </row>
    <row r="44" spans="1:16" ht="34.5" customHeight="1">
      <c r="A44" s="18" t="s">
        <v>972</v>
      </c>
      <c r="B44" s="19" t="s">
        <v>879</v>
      </c>
      <c r="C44" s="19" t="s">
        <v>900</v>
      </c>
      <c r="D44" s="19" t="s">
        <v>940</v>
      </c>
      <c r="E44" s="19" t="s">
        <v>895</v>
      </c>
      <c r="F44" s="19" t="s">
        <v>972</v>
      </c>
      <c r="G44" s="19" t="s">
        <v>973</v>
      </c>
      <c r="H44" s="19" t="s">
        <v>974</v>
      </c>
      <c r="I44" s="19" t="s">
        <v>904</v>
      </c>
      <c r="J44" s="20">
        <v>119000</v>
      </c>
      <c r="K44" s="21">
        <v>0.25</v>
      </c>
      <c r="L44" s="20">
        <f t="shared" si="0"/>
        <v>29750</v>
      </c>
      <c r="M44" s="19">
        <v>17</v>
      </c>
      <c r="N44" s="22">
        <f>M44*J44</f>
        <v>2023000</v>
      </c>
      <c r="O44" s="19"/>
      <c r="P44" s="22">
        <f>O44*L44</f>
        <v>0</v>
      </c>
    </row>
    <row r="45" spans="1:16" ht="34.5" customHeight="1">
      <c r="A45" s="18" t="s">
        <v>975</v>
      </c>
      <c r="B45" s="19" t="s">
        <v>879</v>
      </c>
      <c r="C45" s="19" t="s">
        <v>900</v>
      </c>
      <c r="D45" s="19" t="s">
        <v>940</v>
      </c>
      <c r="E45" s="19" t="s">
        <v>895</v>
      </c>
      <c r="F45" s="19" t="s">
        <v>975</v>
      </c>
      <c r="G45" s="19" t="s">
        <v>976</v>
      </c>
      <c r="H45" s="19" t="s">
        <v>974</v>
      </c>
      <c r="I45" s="19" t="s">
        <v>908</v>
      </c>
      <c r="J45" s="20">
        <v>119000</v>
      </c>
      <c r="K45" s="21">
        <v>0.25</v>
      </c>
      <c r="L45" s="20">
        <f t="shared" si="0"/>
        <v>29750</v>
      </c>
      <c r="M45" s="19">
        <v>14</v>
      </c>
      <c r="N45" s="22">
        <f>M45*J45</f>
        <v>1666000</v>
      </c>
      <c r="O45" s="19"/>
      <c r="P45" s="22">
        <f>O45*L45</f>
        <v>0</v>
      </c>
    </row>
    <row r="46" spans="1:16" ht="34.5" customHeight="1">
      <c r="A46" s="18" t="s">
        <v>977</v>
      </c>
      <c r="B46" s="19" t="s">
        <v>879</v>
      </c>
      <c r="C46" s="19" t="s">
        <v>900</v>
      </c>
      <c r="D46" s="19" t="s">
        <v>940</v>
      </c>
      <c r="E46" s="19" t="s">
        <v>895</v>
      </c>
      <c r="F46" s="19" t="s">
        <v>977</v>
      </c>
      <c r="G46" s="19" t="s">
        <v>978</v>
      </c>
      <c r="H46" s="19" t="s">
        <v>979</v>
      </c>
      <c r="I46" s="19" t="s">
        <v>904</v>
      </c>
      <c r="J46" s="20">
        <v>119000</v>
      </c>
      <c r="K46" s="21">
        <v>0.25</v>
      </c>
      <c r="L46" s="20">
        <f t="shared" si="0"/>
        <v>29750</v>
      </c>
      <c r="M46" s="19">
        <v>17</v>
      </c>
      <c r="N46" s="22">
        <f>M46*J46</f>
        <v>2023000</v>
      </c>
      <c r="O46" s="19"/>
      <c r="P46" s="22">
        <f>O46*L46</f>
        <v>0</v>
      </c>
    </row>
    <row r="47" spans="1:16" ht="34.5" customHeight="1">
      <c r="A47" s="18" t="s">
        <v>980</v>
      </c>
      <c r="B47" s="19" t="s">
        <v>879</v>
      </c>
      <c r="C47" s="19" t="s">
        <v>900</v>
      </c>
      <c r="D47" s="19" t="s">
        <v>901</v>
      </c>
      <c r="E47" s="19" t="s">
        <v>895</v>
      </c>
      <c r="F47" s="19" t="s">
        <v>980</v>
      </c>
      <c r="G47" s="19" t="s">
        <v>981</v>
      </c>
      <c r="H47" s="19" t="s">
        <v>982</v>
      </c>
      <c r="I47" s="19" t="s">
        <v>916</v>
      </c>
      <c r="J47" s="20">
        <v>59000</v>
      </c>
      <c r="K47" s="21">
        <v>0.25</v>
      </c>
      <c r="L47" s="20">
        <f t="shared" si="0"/>
        <v>14750</v>
      </c>
      <c r="M47" s="19">
        <v>10</v>
      </c>
      <c r="N47" s="22">
        <f>M47*J47</f>
        <v>590000</v>
      </c>
      <c r="O47" s="19"/>
      <c r="P47" s="22">
        <f>O47*L47</f>
        <v>0</v>
      </c>
    </row>
    <row r="48" spans="1:16" ht="34.5" customHeight="1">
      <c r="A48" s="18" t="s">
        <v>983</v>
      </c>
      <c r="B48" s="19" t="s">
        <v>879</v>
      </c>
      <c r="C48" s="19" t="s">
        <v>900</v>
      </c>
      <c r="D48" s="19" t="s">
        <v>901</v>
      </c>
      <c r="E48" s="19" t="s">
        <v>895</v>
      </c>
      <c r="F48" s="19" t="s">
        <v>983</v>
      </c>
      <c r="G48" s="19" t="s">
        <v>984</v>
      </c>
      <c r="H48" s="19" t="s">
        <v>982</v>
      </c>
      <c r="I48" s="19" t="s">
        <v>916</v>
      </c>
      <c r="J48" s="20">
        <v>59000</v>
      </c>
      <c r="K48" s="21">
        <v>0.25</v>
      </c>
      <c r="L48" s="20">
        <f t="shared" si="0"/>
        <v>14750</v>
      </c>
      <c r="M48" s="19">
        <v>834</v>
      </c>
      <c r="N48" s="22">
        <f>M48*J48</f>
        <v>49206000</v>
      </c>
      <c r="O48" s="19"/>
      <c r="P48" s="22">
        <f>O48*L48</f>
        <v>0</v>
      </c>
    </row>
    <row r="49" spans="1:16" ht="34.5" customHeight="1">
      <c r="A49" s="18" t="s">
        <v>983</v>
      </c>
      <c r="B49" s="19" t="s">
        <v>879</v>
      </c>
      <c r="C49" s="19" t="s">
        <v>900</v>
      </c>
      <c r="D49" s="19" t="s">
        <v>901</v>
      </c>
      <c r="E49" s="19" t="s">
        <v>895</v>
      </c>
      <c r="F49" s="19" t="s">
        <v>983</v>
      </c>
      <c r="G49" s="19" t="s">
        <v>985</v>
      </c>
      <c r="H49" s="19" t="s">
        <v>982</v>
      </c>
      <c r="I49" s="19" t="s">
        <v>908</v>
      </c>
      <c r="J49" s="20">
        <v>59000</v>
      </c>
      <c r="K49" s="21">
        <v>0.25</v>
      </c>
      <c r="L49" s="20">
        <f t="shared" si="0"/>
        <v>14750</v>
      </c>
      <c r="M49" s="19">
        <v>780</v>
      </c>
      <c r="N49" s="22">
        <f>M49*J49</f>
        <v>46020000</v>
      </c>
      <c r="O49" s="19"/>
      <c r="P49" s="22">
        <f>O49*L49</f>
        <v>0</v>
      </c>
    </row>
    <row r="50" spans="1:16" ht="34.5" customHeight="1">
      <c r="A50" s="18" t="s">
        <v>983</v>
      </c>
      <c r="B50" s="19" t="s">
        <v>879</v>
      </c>
      <c r="C50" s="19" t="s">
        <v>900</v>
      </c>
      <c r="D50" s="19" t="s">
        <v>901</v>
      </c>
      <c r="E50" s="19" t="s">
        <v>895</v>
      </c>
      <c r="F50" s="19" t="s">
        <v>983</v>
      </c>
      <c r="G50" s="19" t="s">
        <v>986</v>
      </c>
      <c r="H50" s="19" t="s">
        <v>982</v>
      </c>
      <c r="I50" s="19" t="s">
        <v>904</v>
      </c>
      <c r="J50" s="20">
        <v>59000</v>
      </c>
      <c r="K50" s="21">
        <v>0.25</v>
      </c>
      <c r="L50" s="20">
        <f t="shared" si="0"/>
        <v>14750</v>
      </c>
      <c r="M50" s="19">
        <v>716</v>
      </c>
      <c r="N50" s="22">
        <f>M50*J50</f>
        <v>42244000</v>
      </c>
      <c r="O50" s="19"/>
      <c r="P50" s="22">
        <f>O50*L50</f>
        <v>0</v>
      </c>
    </row>
    <row r="51" spans="1:16" ht="34.5" customHeight="1">
      <c r="A51" s="18" t="s">
        <v>983</v>
      </c>
      <c r="B51" s="19" t="s">
        <v>879</v>
      </c>
      <c r="C51" s="19" t="s">
        <v>900</v>
      </c>
      <c r="D51" s="19" t="s">
        <v>901</v>
      </c>
      <c r="E51" s="19" t="s">
        <v>895</v>
      </c>
      <c r="F51" s="19" t="s">
        <v>983</v>
      </c>
      <c r="G51" s="19" t="s">
        <v>987</v>
      </c>
      <c r="H51" s="19" t="s">
        <v>982</v>
      </c>
      <c r="I51" s="19" t="s">
        <v>912</v>
      </c>
      <c r="J51" s="20">
        <v>59000</v>
      </c>
      <c r="K51" s="21">
        <v>0.25</v>
      </c>
      <c r="L51" s="20">
        <f t="shared" si="0"/>
        <v>14750</v>
      </c>
      <c r="M51" s="19">
        <v>663</v>
      </c>
      <c r="N51" s="22">
        <f>M51*J51</f>
        <v>39117000</v>
      </c>
      <c r="O51" s="19"/>
      <c r="P51" s="22">
        <f>O51*L51</f>
        <v>0</v>
      </c>
    </row>
    <row r="52" spans="1:16" ht="34.5" customHeight="1">
      <c r="A52" s="18" t="s">
        <v>983</v>
      </c>
      <c r="B52" s="19" t="s">
        <v>879</v>
      </c>
      <c r="C52" s="19" t="s">
        <v>900</v>
      </c>
      <c r="D52" s="19" t="s">
        <v>901</v>
      </c>
      <c r="E52" s="19" t="s">
        <v>895</v>
      </c>
      <c r="F52" s="19" t="s">
        <v>983</v>
      </c>
      <c r="G52" s="19" t="s">
        <v>988</v>
      </c>
      <c r="H52" s="19" t="s">
        <v>982</v>
      </c>
      <c r="I52" s="19" t="s">
        <v>920</v>
      </c>
      <c r="J52" s="20">
        <v>59000</v>
      </c>
      <c r="K52" s="21">
        <v>0.25</v>
      </c>
      <c r="L52" s="20">
        <f t="shared" si="0"/>
        <v>14750</v>
      </c>
      <c r="M52" s="19">
        <v>410</v>
      </c>
      <c r="N52" s="22">
        <f>M52*J52</f>
        <v>24190000</v>
      </c>
      <c r="O52" s="19"/>
      <c r="P52" s="22">
        <f>O52*L52</f>
        <v>0</v>
      </c>
    </row>
    <row r="53" spans="1:16" ht="34.5" customHeight="1">
      <c r="A53" s="18" t="s">
        <v>983</v>
      </c>
      <c r="B53" s="19" t="s">
        <v>879</v>
      </c>
      <c r="C53" s="19" t="s">
        <v>900</v>
      </c>
      <c r="D53" s="19" t="s">
        <v>901</v>
      </c>
      <c r="E53" s="19" t="s">
        <v>895</v>
      </c>
      <c r="F53" s="19" t="s">
        <v>983</v>
      </c>
      <c r="G53" s="19" t="s">
        <v>989</v>
      </c>
      <c r="H53" s="19" t="s">
        <v>982</v>
      </c>
      <c r="I53" s="19" t="s">
        <v>936</v>
      </c>
      <c r="J53" s="20">
        <v>59000</v>
      </c>
      <c r="K53" s="21">
        <v>0.25</v>
      </c>
      <c r="L53" s="20">
        <f t="shared" si="0"/>
        <v>14750</v>
      </c>
      <c r="M53" s="19">
        <v>329</v>
      </c>
      <c r="N53" s="22">
        <f>M53*J53</f>
        <v>19411000</v>
      </c>
      <c r="O53" s="19"/>
      <c r="P53" s="22">
        <f>O53*L53</f>
        <v>0</v>
      </c>
    </row>
    <row r="54" spans="1:16" ht="34.5" customHeight="1">
      <c r="A54" s="18" t="s">
        <v>983</v>
      </c>
      <c r="B54" s="19" t="s">
        <v>879</v>
      </c>
      <c r="C54" s="19" t="s">
        <v>900</v>
      </c>
      <c r="D54" s="19" t="s">
        <v>901</v>
      </c>
      <c r="E54" s="19" t="s">
        <v>895</v>
      </c>
      <c r="F54" s="19" t="s">
        <v>983</v>
      </c>
      <c r="G54" s="19" t="s">
        <v>990</v>
      </c>
      <c r="H54" s="19" t="s">
        <v>982</v>
      </c>
      <c r="I54" s="19" t="s">
        <v>950</v>
      </c>
      <c r="J54" s="20">
        <v>59000</v>
      </c>
      <c r="K54" s="21">
        <v>0.25</v>
      </c>
      <c r="L54" s="20">
        <f t="shared" si="0"/>
        <v>14750</v>
      </c>
      <c r="M54" s="19">
        <v>90</v>
      </c>
      <c r="N54" s="22">
        <f>M54*J54</f>
        <v>5310000</v>
      </c>
      <c r="O54" s="19"/>
      <c r="P54" s="22">
        <f>O54*L54</f>
        <v>0</v>
      </c>
    </row>
    <row r="55" spans="1:16" ht="34.5" customHeight="1">
      <c r="A55" s="18" t="s">
        <v>991</v>
      </c>
      <c r="B55" s="19" t="s">
        <v>879</v>
      </c>
      <c r="C55" s="19" t="s">
        <v>900</v>
      </c>
      <c r="D55" s="19" t="s">
        <v>901</v>
      </c>
      <c r="E55" s="19" t="s">
        <v>895</v>
      </c>
      <c r="F55" s="19" t="s">
        <v>991</v>
      </c>
      <c r="G55" s="19" t="s">
        <v>992</v>
      </c>
      <c r="H55" s="19" t="s">
        <v>982</v>
      </c>
      <c r="I55" s="19" t="s">
        <v>916</v>
      </c>
      <c r="J55" s="20">
        <v>59000</v>
      </c>
      <c r="K55" s="21">
        <v>0.25</v>
      </c>
      <c r="L55" s="20">
        <f t="shared" si="0"/>
        <v>14750</v>
      </c>
      <c r="M55" s="19">
        <v>190</v>
      </c>
      <c r="N55" s="22">
        <f>M55*J55</f>
        <v>11210000</v>
      </c>
      <c r="O55" s="19"/>
      <c r="P55" s="22">
        <f>O55*L55</f>
        <v>0</v>
      </c>
    </row>
    <row r="56" spans="1:16" ht="34.5" customHeight="1">
      <c r="A56" s="18" t="s">
        <v>991</v>
      </c>
      <c r="B56" s="19" t="s">
        <v>879</v>
      </c>
      <c r="C56" s="19" t="s">
        <v>900</v>
      </c>
      <c r="D56" s="19" t="s">
        <v>901</v>
      </c>
      <c r="E56" s="19" t="s">
        <v>895</v>
      </c>
      <c r="F56" s="19" t="s">
        <v>991</v>
      </c>
      <c r="G56" s="19" t="s">
        <v>993</v>
      </c>
      <c r="H56" s="19" t="s">
        <v>982</v>
      </c>
      <c r="I56" s="19" t="s">
        <v>933</v>
      </c>
      <c r="J56" s="20">
        <v>59000</v>
      </c>
      <c r="K56" s="21">
        <v>0.25</v>
      </c>
      <c r="L56" s="20">
        <f t="shared" si="0"/>
        <v>14750</v>
      </c>
      <c r="M56" s="19">
        <v>87</v>
      </c>
      <c r="N56" s="22">
        <f>M56*J56</f>
        <v>5133000</v>
      </c>
      <c r="O56" s="19"/>
      <c r="P56" s="22">
        <f>O56*L56</f>
        <v>0</v>
      </c>
    </row>
    <row r="57" spans="1:16" ht="34.5" customHeight="1">
      <c r="A57" s="18" t="s">
        <v>991</v>
      </c>
      <c r="B57" s="19" t="s">
        <v>879</v>
      </c>
      <c r="C57" s="19" t="s">
        <v>900</v>
      </c>
      <c r="D57" s="19" t="s">
        <v>901</v>
      </c>
      <c r="E57" s="19" t="s">
        <v>895</v>
      </c>
      <c r="F57" s="19" t="s">
        <v>991</v>
      </c>
      <c r="G57" s="19" t="s">
        <v>994</v>
      </c>
      <c r="H57" s="19" t="s">
        <v>982</v>
      </c>
      <c r="I57" s="19" t="s">
        <v>920</v>
      </c>
      <c r="J57" s="20">
        <v>59000</v>
      </c>
      <c r="K57" s="21">
        <v>0.25</v>
      </c>
      <c r="L57" s="20">
        <f t="shared" si="0"/>
        <v>14750</v>
      </c>
      <c r="M57" s="19">
        <v>17</v>
      </c>
      <c r="N57" s="22">
        <f>M57*J57</f>
        <v>1003000</v>
      </c>
      <c r="O57" s="19"/>
      <c r="P57" s="22">
        <f>O57*L57</f>
        <v>0</v>
      </c>
    </row>
    <row r="58" spans="1:16" ht="34.5" customHeight="1">
      <c r="A58" s="18" t="s">
        <v>991</v>
      </c>
      <c r="B58" s="19" t="s">
        <v>879</v>
      </c>
      <c r="C58" s="19" t="s">
        <v>900</v>
      </c>
      <c r="D58" s="19" t="s">
        <v>901</v>
      </c>
      <c r="E58" s="19" t="s">
        <v>895</v>
      </c>
      <c r="F58" s="19" t="s">
        <v>991</v>
      </c>
      <c r="G58" s="19" t="s">
        <v>995</v>
      </c>
      <c r="H58" s="19" t="s">
        <v>982</v>
      </c>
      <c r="I58" s="19" t="s">
        <v>908</v>
      </c>
      <c r="J58" s="20">
        <v>59000</v>
      </c>
      <c r="K58" s="21">
        <v>0.25</v>
      </c>
      <c r="L58" s="20">
        <f t="shared" si="0"/>
        <v>14750</v>
      </c>
      <c r="M58" s="19">
        <v>13</v>
      </c>
      <c r="N58" s="22">
        <f>M58*J58</f>
        <v>767000</v>
      </c>
      <c r="O58" s="19"/>
      <c r="P58" s="22">
        <f>O58*L58</f>
        <v>0</v>
      </c>
    </row>
    <row r="59" spans="1:16" ht="34.5" customHeight="1">
      <c r="A59" s="18" t="s">
        <v>991</v>
      </c>
      <c r="B59" s="19" t="s">
        <v>879</v>
      </c>
      <c r="C59" s="19" t="s">
        <v>900</v>
      </c>
      <c r="D59" s="19" t="s">
        <v>901</v>
      </c>
      <c r="E59" s="19" t="s">
        <v>895</v>
      </c>
      <c r="F59" s="19" t="s">
        <v>991</v>
      </c>
      <c r="G59" s="19" t="s">
        <v>996</v>
      </c>
      <c r="H59" s="19" t="s">
        <v>982</v>
      </c>
      <c r="I59" s="19" t="s">
        <v>904</v>
      </c>
      <c r="J59" s="20">
        <v>59000</v>
      </c>
      <c r="K59" s="21">
        <v>0.25</v>
      </c>
      <c r="L59" s="20">
        <f t="shared" si="0"/>
        <v>14750</v>
      </c>
      <c r="M59" s="19">
        <v>13</v>
      </c>
      <c r="N59" s="22">
        <f>M59*J59</f>
        <v>767000</v>
      </c>
      <c r="O59" s="19"/>
      <c r="P59" s="22">
        <f>O59*L59</f>
        <v>0</v>
      </c>
    </row>
    <row r="60" spans="1:16" ht="34.5" customHeight="1">
      <c r="A60" s="18" t="s">
        <v>991</v>
      </c>
      <c r="B60" s="19" t="s">
        <v>879</v>
      </c>
      <c r="C60" s="19" t="s">
        <v>900</v>
      </c>
      <c r="D60" s="19" t="s">
        <v>901</v>
      </c>
      <c r="E60" s="19" t="s">
        <v>895</v>
      </c>
      <c r="F60" s="19" t="s">
        <v>991</v>
      </c>
      <c r="G60" s="19" t="s">
        <v>997</v>
      </c>
      <c r="H60" s="19" t="s">
        <v>982</v>
      </c>
      <c r="I60" s="19" t="s">
        <v>912</v>
      </c>
      <c r="J60" s="20">
        <v>59000</v>
      </c>
      <c r="K60" s="21">
        <v>0.25</v>
      </c>
      <c r="L60" s="20">
        <f t="shared" si="0"/>
        <v>14750</v>
      </c>
      <c r="M60" s="19">
        <v>8</v>
      </c>
      <c r="N60" s="22">
        <f>M60*J60</f>
        <v>472000</v>
      </c>
      <c r="O60" s="19"/>
      <c r="P60" s="22">
        <f>O60*L60</f>
        <v>0</v>
      </c>
    </row>
    <row r="61" spans="1:16" ht="34.5" customHeight="1">
      <c r="A61" s="18" t="s">
        <v>991</v>
      </c>
      <c r="B61" s="19" t="s">
        <v>879</v>
      </c>
      <c r="C61" s="19" t="s">
        <v>900</v>
      </c>
      <c r="D61" s="19" t="s">
        <v>901</v>
      </c>
      <c r="E61" s="19" t="s">
        <v>895</v>
      </c>
      <c r="F61" s="19" t="s">
        <v>991</v>
      </c>
      <c r="G61" s="19" t="s">
        <v>998</v>
      </c>
      <c r="H61" s="19" t="s">
        <v>982</v>
      </c>
      <c r="I61" s="19" t="s">
        <v>950</v>
      </c>
      <c r="J61" s="20">
        <v>59000</v>
      </c>
      <c r="K61" s="21">
        <v>0.25</v>
      </c>
      <c r="L61" s="20">
        <f t="shared" si="0"/>
        <v>14750</v>
      </c>
      <c r="M61" s="19">
        <v>33</v>
      </c>
      <c r="N61" s="22">
        <f>M61*J61</f>
        <v>1947000</v>
      </c>
      <c r="O61" s="19"/>
      <c r="P61" s="22">
        <f>O61*L61</f>
        <v>0</v>
      </c>
    </row>
    <row r="62" spans="1:16" ht="34.5" customHeight="1">
      <c r="A62" s="18" t="s">
        <v>1306</v>
      </c>
      <c r="B62" s="19" t="s">
        <v>879</v>
      </c>
      <c r="C62" s="19" t="s">
        <v>900</v>
      </c>
      <c r="D62" s="19" t="s">
        <v>1307</v>
      </c>
      <c r="E62" s="19" t="s">
        <v>895</v>
      </c>
      <c r="F62" s="19" t="s">
        <v>1306</v>
      </c>
      <c r="G62" s="19" t="s">
        <v>1308</v>
      </c>
      <c r="H62" s="19" t="s">
        <v>1309</v>
      </c>
      <c r="I62" s="19" t="s">
        <v>1310</v>
      </c>
      <c r="J62" s="20">
        <v>34000</v>
      </c>
      <c r="K62" s="21">
        <v>0.25</v>
      </c>
      <c r="L62" s="20">
        <f t="shared" si="0"/>
        <v>8500</v>
      </c>
      <c r="M62" s="19">
        <v>1</v>
      </c>
      <c r="N62" s="22">
        <f>M62*J62</f>
        <v>34000</v>
      </c>
      <c r="O62" s="19"/>
      <c r="P62" s="22">
        <f>O62*L62</f>
        <v>0</v>
      </c>
    </row>
    <row r="63" spans="1:16" ht="34.5" customHeight="1">
      <c r="A63" s="18" t="s">
        <v>1311</v>
      </c>
      <c r="B63" s="19" t="s">
        <v>879</v>
      </c>
      <c r="C63" s="19" t="s">
        <v>900</v>
      </c>
      <c r="D63" s="19" t="s">
        <v>1307</v>
      </c>
      <c r="E63" s="19" t="s">
        <v>895</v>
      </c>
      <c r="F63" s="19" t="s">
        <v>1311</v>
      </c>
      <c r="G63" s="19" t="s">
        <v>1312</v>
      </c>
      <c r="H63" s="19" t="s">
        <v>1309</v>
      </c>
      <c r="I63" s="19" t="s">
        <v>1313</v>
      </c>
      <c r="J63" s="20">
        <v>34000</v>
      </c>
      <c r="K63" s="21">
        <v>0.25</v>
      </c>
      <c r="L63" s="20">
        <f t="shared" si="0"/>
        <v>8500</v>
      </c>
      <c r="M63" s="19">
        <v>2</v>
      </c>
      <c r="N63" s="22">
        <f>M63*J63</f>
        <v>68000</v>
      </c>
      <c r="O63" s="19"/>
      <c r="P63" s="22">
        <f>O63*L63</f>
        <v>0</v>
      </c>
    </row>
    <row r="64" spans="1:16" ht="34.5" customHeight="1">
      <c r="A64" s="18" t="s">
        <v>1314</v>
      </c>
      <c r="B64" s="19" t="s">
        <v>879</v>
      </c>
      <c r="C64" s="19" t="s">
        <v>900</v>
      </c>
      <c r="D64" s="19" t="s">
        <v>1307</v>
      </c>
      <c r="E64" s="19" t="s">
        <v>895</v>
      </c>
      <c r="F64" s="19" t="s">
        <v>1314</v>
      </c>
      <c r="G64" s="19" t="s">
        <v>1315</v>
      </c>
      <c r="H64" s="19" t="s">
        <v>1309</v>
      </c>
      <c r="I64" s="19" t="s">
        <v>1313</v>
      </c>
      <c r="J64" s="20">
        <v>34000</v>
      </c>
      <c r="K64" s="21">
        <v>0.25</v>
      </c>
      <c r="L64" s="20">
        <f t="shared" si="0"/>
        <v>8500</v>
      </c>
      <c r="M64" s="19">
        <v>2</v>
      </c>
      <c r="N64" s="22">
        <f>M64*J64</f>
        <v>68000</v>
      </c>
      <c r="O64" s="19"/>
      <c r="P64" s="22">
        <f>O64*L64</f>
        <v>0</v>
      </c>
    </row>
    <row r="65" spans="1:16" ht="34.5" customHeight="1">
      <c r="A65" s="18" t="s">
        <v>1314</v>
      </c>
      <c r="B65" s="19" t="s">
        <v>879</v>
      </c>
      <c r="C65" s="19" t="s">
        <v>900</v>
      </c>
      <c r="D65" s="19" t="s">
        <v>1307</v>
      </c>
      <c r="E65" s="19" t="s">
        <v>895</v>
      </c>
      <c r="F65" s="19" t="s">
        <v>1314</v>
      </c>
      <c r="G65" s="19" t="s">
        <v>1316</v>
      </c>
      <c r="H65" s="19" t="s">
        <v>1309</v>
      </c>
      <c r="I65" s="19" t="s">
        <v>1317</v>
      </c>
      <c r="J65" s="20">
        <v>34000</v>
      </c>
      <c r="K65" s="21">
        <v>0.25</v>
      </c>
      <c r="L65" s="20">
        <f t="shared" si="0"/>
        <v>8500</v>
      </c>
      <c r="M65" s="19">
        <v>1</v>
      </c>
      <c r="N65" s="22">
        <f>M65*J65</f>
        <v>34000</v>
      </c>
      <c r="O65" s="19"/>
      <c r="P65" s="22">
        <f>O65*L65</f>
        <v>0</v>
      </c>
    </row>
    <row r="66" spans="1:16" ht="34.5" customHeight="1">
      <c r="A66" s="18" t="s">
        <v>1318</v>
      </c>
      <c r="B66" s="19" t="s">
        <v>887</v>
      </c>
      <c r="C66" s="19" t="s">
        <v>900</v>
      </c>
      <c r="D66" s="19" t="s">
        <v>1307</v>
      </c>
      <c r="E66" s="19" t="s">
        <v>895</v>
      </c>
      <c r="F66" s="19" t="s">
        <v>1318</v>
      </c>
      <c r="G66" s="19" t="s">
        <v>1319</v>
      </c>
      <c r="H66" s="19" t="s">
        <v>1320</v>
      </c>
      <c r="I66" s="19" t="s">
        <v>1310</v>
      </c>
      <c r="J66" s="20">
        <v>19000</v>
      </c>
      <c r="K66" s="21">
        <v>0.25</v>
      </c>
      <c r="L66" s="20">
        <f t="shared" si="0"/>
        <v>4750</v>
      </c>
      <c r="M66" s="19">
        <v>2</v>
      </c>
      <c r="N66" s="22">
        <f>M66*J66</f>
        <v>38000</v>
      </c>
      <c r="O66" s="19"/>
      <c r="P66" s="22">
        <f>O66*L66</f>
        <v>0</v>
      </c>
    </row>
    <row r="67" spans="1:16" ht="34.5" customHeight="1">
      <c r="A67" s="18" t="s">
        <v>1318</v>
      </c>
      <c r="B67" s="19" t="s">
        <v>887</v>
      </c>
      <c r="C67" s="19" t="s">
        <v>900</v>
      </c>
      <c r="D67" s="19" t="s">
        <v>1307</v>
      </c>
      <c r="E67" s="19" t="s">
        <v>895</v>
      </c>
      <c r="F67" s="19" t="s">
        <v>1318</v>
      </c>
      <c r="G67" s="19" t="s">
        <v>1321</v>
      </c>
      <c r="H67" s="19" t="s">
        <v>1320</v>
      </c>
      <c r="I67" s="19" t="s">
        <v>1317</v>
      </c>
      <c r="J67" s="20">
        <v>19000</v>
      </c>
      <c r="K67" s="21">
        <v>0.25</v>
      </c>
      <c r="L67" s="20">
        <f t="shared" si="0"/>
        <v>4750</v>
      </c>
      <c r="M67" s="19">
        <v>2</v>
      </c>
      <c r="N67" s="22">
        <f>M67*J67</f>
        <v>38000</v>
      </c>
      <c r="O67" s="19"/>
      <c r="P67" s="22">
        <f>O67*L67</f>
        <v>0</v>
      </c>
    </row>
    <row r="68" spans="1:16" ht="34.5" customHeight="1">
      <c r="A68" s="18" t="s">
        <v>1318</v>
      </c>
      <c r="B68" s="19" t="s">
        <v>887</v>
      </c>
      <c r="C68" s="19" t="s">
        <v>900</v>
      </c>
      <c r="D68" s="19" t="s">
        <v>1307</v>
      </c>
      <c r="E68" s="19" t="s">
        <v>895</v>
      </c>
      <c r="F68" s="19" t="s">
        <v>1318</v>
      </c>
      <c r="G68" s="19" t="s">
        <v>1322</v>
      </c>
      <c r="H68" s="19" t="s">
        <v>1320</v>
      </c>
      <c r="I68" s="19" t="s">
        <v>1323</v>
      </c>
      <c r="J68" s="20">
        <v>19000</v>
      </c>
      <c r="K68" s="21">
        <v>0.25</v>
      </c>
      <c r="L68" s="20">
        <f t="shared" si="0"/>
        <v>4750</v>
      </c>
      <c r="M68" s="19">
        <v>2</v>
      </c>
      <c r="N68" s="22">
        <f>M68*J68</f>
        <v>38000</v>
      </c>
      <c r="O68" s="19"/>
      <c r="P68" s="22">
        <f>O68*L68</f>
        <v>0</v>
      </c>
    </row>
    <row r="69" spans="1:16" ht="34.5" customHeight="1">
      <c r="A69" s="18" t="s">
        <v>1318</v>
      </c>
      <c r="B69" s="19" t="s">
        <v>887</v>
      </c>
      <c r="C69" s="19" t="s">
        <v>900</v>
      </c>
      <c r="D69" s="19" t="s">
        <v>1307</v>
      </c>
      <c r="E69" s="19" t="s">
        <v>895</v>
      </c>
      <c r="F69" s="19" t="s">
        <v>1318</v>
      </c>
      <c r="G69" s="19" t="s">
        <v>1324</v>
      </c>
      <c r="H69" s="19" t="s">
        <v>1320</v>
      </c>
      <c r="I69" s="19" t="s">
        <v>1325</v>
      </c>
      <c r="J69" s="20">
        <v>19000</v>
      </c>
      <c r="K69" s="21">
        <v>0.25</v>
      </c>
      <c r="L69" s="20">
        <f t="shared" si="0"/>
        <v>4750</v>
      </c>
      <c r="M69" s="19">
        <v>1</v>
      </c>
      <c r="N69" s="22">
        <f>M69*J69</f>
        <v>19000</v>
      </c>
      <c r="O69" s="19"/>
      <c r="P69" s="22">
        <f>O69*L69</f>
        <v>0</v>
      </c>
    </row>
    <row r="70" spans="1:16" ht="34.5" customHeight="1">
      <c r="A70" s="18" t="s">
        <v>1318</v>
      </c>
      <c r="B70" s="19" t="s">
        <v>887</v>
      </c>
      <c r="C70" s="19" t="s">
        <v>900</v>
      </c>
      <c r="D70" s="19" t="s">
        <v>1307</v>
      </c>
      <c r="E70" s="19" t="s">
        <v>895</v>
      </c>
      <c r="F70" s="19" t="s">
        <v>1318</v>
      </c>
      <c r="G70" s="19" t="s">
        <v>1326</v>
      </c>
      <c r="H70" s="19" t="s">
        <v>1320</v>
      </c>
      <c r="I70" s="19" t="s">
        <v>1313</v>
      </c>
      <c r="J70" s="20">
        <v>19000</v>
      </c>
      <c r="K70" s="21">
        <v>0.25</v>
      </c>
      <c r="L70" s="20">
        <f t="shared" si="0"/>
        <v>4750</v>
      </c>
      <c r="M70" s="19">
        <v>1</v>
      </c>
      <c r="N70" s="22">
        <f>M70*J70</f>
        <v>19000</v>
      </c>
      <c r="O70" s="19"/>
      <c r="P70" s="22">
        <f>O70*L70</f>
        <v>0</v>
      </c>
    </row>
    <row r="71" spans="1:16" ht="34.5" customHeight="1">
      <c r="A71" s="18" t="s">
        <v>1327</v>
      </c>
      <c r="B71" s="19" t="s">
        <v>1328</v>
      </c>
      <c r="C71" s="19" t="s">
        <v>900</v>
      </c>
      <c r="D71" s="19" t="s">
        <v>901</v>
      </c>
      <c r="E71" s="19" t="s">
        <v>1293</v>
      </c>
      <c r="F71" s="19" t="s">
        <v>1327</v>
      </c>
      <c r="G71" s="19" t="s">
        <v>1329</v>
      </c>
      <c r="H71" s="19" t="s">
        <v>1330</v>
      </c>
      <c r="I71" s="19" t="s">
        <v>933</v>
      </c>
      <c r="J71" s="20">
        <v>39000</v>
      </c>
      <c r="K71" s="21">
        <v>0.25</v>
      </c>
      <c r="L71" s="20">
        <f t="shared" ref="L71:L134" si="1">K71*J71</f>
        <v>9750</v>
      </c>
      <c r="M71" s="19">
        <v>1</v>
      </c>
      <c r="N71" s="22">
        <f>M71*J71</f>
        <v>39000</v>
      </c>
      <c r="O71" s="19"/>
      <c r="P71" s="22">
        <f>O71*L71</f>
        <v>0</v>
      </c>
    </row>
    <row r="72" spans="1:16" ht="34.5" customHeight="1">
      <c r="A72" s="18" t="s">
        <v>1331</v>
      </c>
      <c r="B72" s="19" t="s">
        <v>879</v>
      </c>
      <c r="C72" s="19" t="s">
        <v>900</v>
      </c>
      <c r="D72" s="19" t="s">
        <v>1307</v>
      </c>
      <c r="E72" s="19" t="s">
        <v>895</v>
      </c>
      <c r="F72" s="19" t="s">
        <v>1331</v>
      </c>
      <c r="G72" s="19" t="s">
        <v>1332</v>
      </c>
      <c r="H72" s="19" t="s">
        <v>1333</v>
      </c>
      <c r="I72" s="19" t="s">
        <v>1317</v>
      </c>
      <c r="J72" s="20">
        <v>39000</v>
      </c>
      <c r="K72" s="21">
        <v>0.25</v>
      </c>
      <c r="L72" s="20">
        <f t="shared" si="1"/>
        <v>9750</v>
      </c>
      <c r="M72" s="19">
        <v>1</v>
      </c>
      <c r="N72" s="22">
        <f>M72*J72</f>
        <v>39000</v>
      </c>
      <c r="O72" s="19"/>
      <c r="P72" s="22">
        <f>O72*L72</f>
        <v>0</v>
      </c>
    </row>
    <row r="73" spans="1:16" ht="34.5" customHeight="1">
      <c r="A73" s="18" t="s">
        <v>1331</v>
      </c>
      <c r="B73" s="19" t="s">
        <v>879</v>
      </c>
      <c r="C73" s="19" t="s">
        <v>900</v>
      </c>
      <c r="D73" s="19" t="s">
        <v>1307</v>
      </c>
      <c r="E73" s="19" t="s">
        <v>895</v>
      </c>
      <c r="F73" s="19" t="s">
        <v>1331</v>
      </c>
      <c r="G73" s="19" t="s">
        <v>1334</v>
      </c>
      <c r="H73" s="19" t="s">
        <v>1333</v>
      </c>
      <c r="I73" s="19" t="s">
        <v>1323</v>
      </c>
      <c r="J73" s="20">
        <v>39000</v>
      </c>
      <c r="K73" s="21">
        <v>0.25</v>
      </c>
      <c r="L73" s="20">
        <f t="shared" si="1"/>
        <v>9750</v>
      </c>
      <c r="M73" s="19">
        <v>1</v>
      </c>
      <c r="N73" s="22">
        <f>M73*J73</f>
        <v>39000</v>
      </c>
      <c r="O73" s="19"/>
      <c r="P73" s="22">
        <f>O73*L73</f>
        <v>0</v>
      </c>
    </row>
    <row r="74" spans="1:16" ht="34.5" customHeight="1">
      <c r="A74" s="18" t="s">
        <v>1335</v>
      </c>
      <c r="B74" s="19" t="s">
        <v>879</v>
      </c>
      <c r="C74" s="19" t="s">
        <v>900</v>
      </c>
      <c r="D74" s="19" t="s">
        <v>1307</v>
      </c>
      <c r="E74" s="19" t="s">
        <v>895</v>
      </c>
      <c r="F74" s="19" t="s">
        <v>1335</v>
      </c>
      <c r="G74" s="19" t="s">
        <v>1336</v>
      </c>
      <c r="H74" s="19" t="s">
        <v>1333</v>
      </c>
      <c r="I74" s="19" t="s">
        <v>1317</v>
      </c>
      <c r="J74" s="20">
        <v>39000</v>
      </c>
      <c r="K74" s="21">
        <v>0.25</v>
      </c>
      <c r="L74" s="20">
        <f t="shared" si="1"/>
        <v>9750</v>
      </c>
      <c r="M74" s="19">
        <v>1</v>
      </c>
      <c r="N74" s="22">
        <f>M74*J74</f>
        <v>39000</v>
      </c>
      <c r="O74" s="19"/>
      <c r="P74" s="22">
        <f>O74*L74</f>
        <v>0</v>
      </c>
    </row>
    <row r="75" spans="1:16" ht="34.5" customHeight="1">
      <c r="A75" s="18" t="s">
        <v>1335</v>
      </c>
      <c r="B75" s="19" t="s">
        <v>879</v>
      </c>
      <c r="C75" s="19" t="s">
        <v>900</v>
      </c>
      <c r="D75" s="19" t="s">
        <v>1307</v>
      </c>
      <c r="E75" s="19" t="s">
        <v>895</v>
      </c>
      <c r="F75" s="19" t="s">
        <v>1335</v>
      </c>
      <c r="G75" s="19" t="s">
        <v>1337</v>
      </c>
      <c r="H75" s="19" t="s">
        <v>1333</v>
      </c>
      <c r="I75" s="19" t="s">
        <v>1338</v>
      </c>
      <c r="J75" s="20">
        <v>39000</v>
      </c>
      <c r="K75" s="21">
        <v>0.25</v>
      </c>
      <c r="L75" s="20">
        <f t="shared" si="1"/>
        <v>9750</v>
      </c>
      <c r="M75" s="19">
        <v>1</v>
      </c>
      <c r="N75" s="22">
        <f>M75*J75</f>
        <v>39000</v>
      </c>
      <c r="O75" s="19"/>
      <c r="P75" s="22">
        <f>O75*L75</f>
        <v>0</v>
      </c>
    </row>
    <row r="76" spans="1:16" ht="34.5" customHeight="1">
      <c r="A76" s="18" t="s">
        <v>899</v>
      </c>
      <c r="B76" s="19" t="s">
        <v>879</v>
      </c>
      <c r="C76" s="19" t="s">
        <v>900</v>
      </c>
      <c r="D76" s="19" t="s">
        <v>901</v>
      </c>
      <c r="E76" s="19" t="s">
        <v>895</v>
      </c>
      <c r="F76" s="19" t="s">
        <v>899</v>
      </c>
      <c r="G76" s="19" t="s">
        <v>1339</v>
      </c>
      <c r="H76" s="19" t="s">
        <v>903</v>
      </c>
      <c r="I76" s="19" t="s">
        <v>920</v>
      </c>
      <c r="J76" s="20">
        <v>39000</v>
      </c>
      <c r="K76" s="21">
        <v>0.25</v>
      </c>
      <c r="L76" s="20">
        <f t="shared" si="1"/>
        <v>9750</v>
      </c>
      <c r="M76" s="19">
        <v>328</v>
      </c>
      <c r="N76" s="22">
        <f>M76*J76</f>
        <v>12792000</v>
      </c>
      <c r="O76" s="19"/>
      <c r="P76" s="22">
        <f>O76*L76</f>
        <v>0</v>
      </c>
    </row>
    <row r="77" spans="1:16" ht="34.5" customHeight="1">
      <c r="A77" s="18" t="s">
        <v>899</v>
      </c>
      <c r="B77" s="19" t="s">
        <v>879</v>
      </c>
      <c r="C77" s="19" t="s">
        <v>900</v>
      </c>
      <c r="D77" s="19" t="s">
        <v>901</v>
      </c>
      <c r="E77" s="19" t="s">
        <v>895</v>
      </c>
      <c r="F77" s="19" t="s">
        <v>899</v>
      </c>
      <c r="G77" s="19" t="s">
        <v>1340</v>
      </c>
      <c r="H77" s="19" t="s">
        <v>903</v>
      </c>
      <c r="I77" s="19" t="s">
        <v>933</v>
      </c>
      <c r="J77" s="20">
        <v>39000</v>
      </c>
      <c r="K77" s="21">
        <v>0.25</v>
      </c>
      <c r="L77" s="20">
        <f t="shared" si="1"/>
        <v>9750</v>
      </c>
      <c r="M77" s="19">
        <v>308</v>
      </c>
      <c r="N77" s="22">
        <f>M77*J77</f>
        <v>12012000</v>
      </c>
      <c r="O77" s="19"/>
      <c r="P77" s="22">
        <f>O77*L77</f>
        <v>0</v>
      </c>
    </row>
    <row r="78" spans="1:16" ht="34.5" customHeight="1">
      <c r="A78" s="18" t="s">
        <v>899</v>
      </c>
      <c r="B78" s="19" t="s">
        <v>879</v>
      </c>
      <c r="C78" s="19" t="s">
        <v>900</v>
      </c>
      <c r="D78" s="19" t="s">
        <v>901</v>
      </c>
      <c r="E78" s="19" t="s">
        <v>895</v>
      </c>
      <c r="F78" s="19" t="s">
        <v>899</v>
      </c>
      <c r="G78" s="19" t="s">
        <v>1341</v>
      </c>
      <c r="H78" s="19" t="s">
        <v>903</v>
      </c>
      <c r="I78" s="19" t="s">
        <v>916</v>
      </c>
      <c r="J78" s="20">
        <v>39000</v>
      </c>
      <c r="K78" s="21">
        <v>0.25</v>
      </c>
      <c r="L78" s="20">
        <f t="shared" si="1"/>
        <v>9750</v>
      </c>
      <c r="M78" s="19">
        <v>191</v>
      </c>
      <c r="N78" s="22">
        <f>M78*J78</f>
        <v>7449000</v>
      </c>
      <c r="O78" s="19"/>
      <c r="P78" s="22">
        <f>O78*L78</f>
        <v>0</v>
      </c>
    </row>
    <row r="79" spans="1:16" ht="34.5" customHeight="1">
      <c r="A79" s="18" t="s">
        <v>899</v>
      </c>
      <c r="B79" s="19" t="s">
        <v>879</v>
      </c>
      <c r="C79" s="19" t="s">
        <v>900</v>
      </c>
      <c r="D79" s="19" t="s">
        <v>901</v>
      </c>
      <c r="E79" s="19" t="s">
        <v>895</v>
      </c>
      <c r="F79" s="19" t="s">
        <v>899</v>
      </c>
      <c r="G79" s="19" t="s">
        <v>1342</v>
      </c>
      <c r="H79" s="19" t="s">
        <v>903</v>
      </c>
      <c r="I79" s="19" t="s">
        <v>908</v>
      </c>
      <c r="J79" s="20">
        <v>39000</v>
      </c>
      <c r="K79" s="21">
        <v>0.25</v>
      </c>
      <c r="L79" s="20">
        <f t="shared" si="1"/>
        <v>9750</v>
      </c>
      <c r="M79" s="19">
        <v>158</v>
      </c>
      <c r="N79" s="22">
        <f>M79*J79</f>
        <v>6162000</v>
      </c>
      <c r="O79" s="19"/>
      <c r="P79" s="22">
        <f>O79*L79</f>
        <v>0</v>
      </c>
    </row>
    <row r="80" spans="1:16" ht="34.5" customHeight="1">
      <c r="A80" s="18" t="s">
        <v>899</v>
      </c>
      <c r="B80" s="19" t="s">
        <v>879</v>
      </c>
      <c r="C80" s="19" t="s">
        <v>900</v>
      </c>
      <c r="D80" s="19" t="s">
        <v>901</v>
      </c>
      <c r="E80" s="19" t="s">
        <v>895</v>
      </c>
      <c r="F80" s="19" t="s">
        <v>899</v>
      </c>
      <c r="G80" s="19" t="s">
        <v>1343</v>
      </c>
      <c r="H80" s="19" t="s">
        <v>903</v>
      </c>
      <c r="I80" s="19" t="s">
        <v>912</v>
      </c>
      <c r="J80" s="20">
        <v>39000</v>
      </c>
      <c r="K80" s="21">
        <v>0.25</v>
      </c>
      <c r="L80" s="20">
        <f t="shared" si="1"/>
        <v>9750</v>
      </c>
      <c r="M80" s="19">
        <v>146</v>
      </c>
      <c r="N80" s="22">
        <f>M80*J80</f>
        <v>5694000</v>
      </c>
      <c r="O80" s="19"/>
      <c r="P80" s="22">
        <f>O80*L80</f>
        <v>0</v>
      </c>
    </row>
    <row r="81" spans="1:16" ht="34.5" customHeight="1">
      <c r="A81" s="18" t="s">
        <v>899</v>
      </c>
      <c r="B81" s="19" t="s">
        <v>879</v>
      </c>
      <c r="C81" s="19" t="s">
        <v>900</v>
      </c>
      <c r="D81" s="19" t="s">
        <v>901</v>
      </c>
      <c r="E81" s="19" t="s">
        <v>895</v>
      </c>
      <c r="F81" s="19" t="s">
        <v>899</v>
      </c>
      <c r="G81" s="19" t="s">
        <v>1344</v>
      </c>
      <c r="H81" s="19" t="s">
        <v>903</v>
      </c>
      <c r="I81" s="19" t="s">
        <v>950</v>
      </c>
      <c r="J81" s="20">
        <v>39000</v>
      </c>
      <c r="K81" s="21">
        <v>0.25</v>
      </c>
      <c r="L81" s="20">
        <f t="shared" si="1"/>
        <v>9750</v>
      </c>
      <c r="M81" s="19">
        <v>101</v>
      </c>
      <c r="N81" s="22">
        <f>M81*J81</f>
        <v>3939000</v>
      </c>
      <c r="O81" s="19"/>
      <c r="P81" s="22">
        <f>O81*L81</f>
        <v>0</v>
      </c>
    </row>
    <row r="82" spans="1:16" ht="34.5" customHeight="1">
      <c r="A82" s="18" t="s">
        <v>1345</v>
      </c>
      <c r="B82" s="19" t="s">
        <v>887</v>
      </c>
      <c r="C82" s="19" t="s">
        <v>900</v>
      </c>
      <c r="D82" s="19" t="s">
        <v>901</v>
      </c>
      <c r="E82" s="19" t="s">
        <v>895</v>
      </c>
      <c r="F82" s="19" t="s">
        <v>1345</v>
      </c>
      <c r="G82" s="19" t="s">
        <v>1346</v>
      </c>
      <c r="H82" s="19" t="s">
        <v>903</v>
      </c>
      <c r="I82" s="19" t="s">
        <v>920</v>
      </c>
      <c r="J82" s="20">
        <v>39000</v>
      </c>
      <c r="K82" s="21">
        <v>0.25</v>
      </c>
      <c r="L82" s="20">
        <f t="shared" si="1"/>
        <v>9750</v>
      </c>
      <c r="M82" s="19">
        <v>261</v>
      </c>
      <c r="N82" s="22">
        <f>M82*J82</f>
        <v>10179000</v>
      </c>
      <c r="O82" s="19"/>
      <c r="P82" s="22">
        <f>O82*L82</f>
        <v>0</v>
      </c>
    </row>
    <row r="83" spans="1:16" ht="34.5" customHeight="1">
      <c r="A83" s="18" t="s">
        <v>1345</v>
      </c>
      <c r="B83" s="19" t="s">
        <v>887</v>
      </c>
      <c r="C83" s="19" t="s">
        <v>900</v>
      </c>
      <c r="D83" s="19" t="s">
        <v>901</v>
      </c>
      <c r="E83" s="19" t="s">
        <v>895</v>
      </c>
      <c r="F83" s="19" t="s">
        <v>1345</v>
      </c>
      <c r="G83" s="19" t="s">
        <v>1347</v>
      </c>
      <c r="H83" s="19" t="s">
        <v>903</v>
      </c>
      <c r="I83" s="19" t="s">
        <v>933</v>
      </c>
      <c r="J83" s="20">
        <v>39000</v>
      </c>
      <c r="K83" s="21">
        <v>0.25</v>
      </c>
      <c r="L83" s="20">
        <f t="shared" si="1"/>
        <v>9750</v>
      </c>
      <c r="M83" s="19">
        <v>231</v>
      </c>
      <c r="N83" s="22">
        <f>M83*J83</f>
        <v>9009000</v>
      </c>
      <c r="O83" s="19"/>
      <c r="P83" s="22">
        <f>O83*L83</f>
        <v>0</v>
      </c>
    </row>
    <row r="84" spans="1:16" ht="34.5" customHeight="1">
      <c r="A84" s="18" t="s">
        <v>1345</v>
      </c>
      <c r="B84" s="19" t="s">
        <v>887</v>
      </c>
      <c r="C84" s="19" t="s">
        <v>900</v>
      </c>
      <c r="D84" s="19" t="s">
        <v>901</v>
      </c>
      <c r="E84" s="19" t="s">
        <v>895</v>
      </c>
      <c r="F84" s="19" t="s">
        <v>1345</v>
      </c>
      <c r="G84" s="19" t="s">
        <v>1348</v>
      </c>
      <c r="H84" s="19" t="s">
        <v>903</v>
      </c>
      <c r="I84" s="19" t="s">
        <v>916</v>
      </c>
      <c r="J84" s="20">
        <v>39000</v>
      </c>
      <c r="K84" s="21">
        <v>0.25</v>
      </c>
      <c r="L84" s="20">
        <f t="shared" si="1"/>
        <v>9750</v>
      </c>
      <c r="M84" s="19">
        <v>188</v>
      </c>
      <c r="N84" s="22">
        <f>M84*J84</f>
        <v>7332000</v>
      </c>
      <c r="O84" s="19"/>
      <c r="P84" s="22">
        <f>O84*L84</f>
        <v>0</v>
      </c>
    </row>
    <row r="85" spans="1:16" ht="34.5" customHeight="1">
      <c r="A85" s="18" t="s">
        <v>1345</v>
      </c>
      <c r="B85" s="19" t="s">
        <v>887</v>
      </c>
      <c r="C85" s="19" t="s">
        <v>900</v>
      </c>
      <c r="D85" s="19" t="s">
        <v>901</v>
      </c>
      <c r="E85" s="19" t="s">
        <v>895</v>
      </c>
      <c r="F85" s="19" t="s">
        <v>1345</v>
      </c>
      <c r="G85" s="19" t="s">
        <v>1349</v>
      </c>
      <c r="H85" s="19" t="s">
        <v>903</v>
      </c>
      <c r="I85" s="19" t="s">
        <v>912</v>
      </c>
      <c r="J85" s="20">
        <v>39000</v>
      </c>
      <c r="K85" s="21">
        <v>0.25</v>
      </c>
      <c r="L85" s="20">
        <f t="shared" si="1"/>
        <v>9750</v>
      </c>
      <c r="M85" s="19">
        <v>119</v>
      </c>
      <c r="N85" s="22">
        <f>M85*J85</f>
        <v>4641000</v>
      </c>
      <c r="O85" s="19"/>
      <c r="P85" s="22">
        <f>O85*L85</f>
        <v>0</v>
      </c>
    </row>
    <row r="86" spans="1:16" ht="34.5" customHeight="1">
      <c r="A86" s="18" t="s">
        <v>1345</v>
      </c>
      <c r="B86" s="19" t="s">
        <v>887</v>
      </c>
      <c r="C86" s="19" t="s">
        <v>900</v>
      </c>
      <c r="D86" s="19" t="s">
        <v>901</v>
      </c>
      <c r="E86" s="19" t="s">
        <v>895</v>
      </c>
      <c r="F86" s="19" t="s">
        <v>1345</v>
      </c>
      <c r="G86" s="19" t="s">
        <v>1350</v>
      </c>
      <c r="H86" s="19" t="s">
        <v>903</v>
      </c>
      <c r="I86" s="19" t="s">
        <v>950</v>
      </c>
      <c r="J86" s="20">
        <v>39000</v>
      </c>
      <c r="K86" s="21">
        <v>0.25</v>
      </c>
      <c r="L86" s="20">
        <f t="shared" si="1"/>
        <v>9750</v>
      </c>
      <c r="M86" s="19">
        <v>105</v>
      </c>
      <c r="N86" s="22">
        <f>M86*J86</f>
        <v>4095000</v>
      </c>
      <c r="O86" s="19"/>
      <c r="P86" s="22">
        <f>O86*L86</f>
        <v>0</v>
      </c>
    </row>
    <row r="87" spans="1:16" ht="34.5" customHeight="1">
      <c r="A87" s="18" t="s">
        <v>1345</v>
      </c>
      <c r="B87" s="19" t="s">
        <v>887</v>
      </c>
      <c r="C87" s="19" t="s">
        <v>900</v>
      </c>
      <c r="D87" s="19" t="s">
        <v>901</v>
      </c>
      <c r="E87" s="19" t="s">
        <v>895</v>
      </c>
      <c r="F87" s="19" t="s">
        <v>1345</v>
      </c>
      <c r="G87" s="19" t="s">
        <v>1351</v>
      </c>
      <c r="H87" s="19" t="s">
        <v>903</v>
      </c>
      <c r="I87" s="19" t="s">
        <v>908</v>
      </c>
      <c r="J87" s="20">
        <v>39000</v>
      </c>
      <c r="K87" s="21">
        <v>0.25</v>
      </c>
      <c r="L87" s="20">
        <f t="shared" si="1"/>
        <v>9750</v>
      </c>
      <c r="M87" s="19">
        <v>88</v>
      </c>
      <c r="N87" s="22">
        <f>M87*J87</f>
        <v>3432000</v>
      </c>
      <c r="O87" s="19"/>
      <c r="P87" s="22">
        <f>O87*L87</f>
        <v>0</v>
      </c>
    </row>
    <row r="88" spans="1:16" ht="34.5" customHeight="1">
      <c r="A88" s="18" t="s">
        <v>905</v>
      </c>
      <c r="B88" s="19" t="s">
        <v>879</v>
      </c>
      <c r="C88" s="19" t="s">
        <v>900</v>
      </c>
      <c r="D88" s="19" t="s">
        <v>901</v>
      </c>
      <c r="E88" s="19" t="s">
        <v>895</v>
      </c>
      <c r="F88" s="19" t="s">
        <v>905</v>
      </c>
      <c r="G88" s="19" t="s">
        <v>1352</v>
      </c>
      <c r="H88" s="19" t="s">
        <v>903</v>
      </c>
      <c r="I88" s="19" t="s">
        <v>950</v>
      </c>
      <c r="J88" s="20">
        <v>39000</v>
      </c>
      <c r="K88" s="21">
        <v>0.25</v>
      </c>
      <c r="L88" s="20">
        <f t="shared" si="1"/>
        <v>9750</v>
      </c>
      <c r="M88" s="19">
        <v>19</v>
      </c>
      <c r="N88" s="22">
        <f>M88*J88</f>
        <v>741000</v>
      </c>
      <c r="O88" s="19"/>
      <c r="P88" s="22">
        <f>O88*L88</f>
        <v>0</v>
      </c>
    </row>
    <row r="89" spans="1:16" ht="34.5" customHeight="1">
      <c r="A89" s="18" t="s">
        <v>1353</v>
      </c>
      <c r="B89" s="19" t="s">
        <v>879</v>
      </c>
      <c r="C89" s="19" t="s">
        <v>900</v>
      </c>
      <c r="D89" s="19" t="s">
        <v>901</v>
      </c>
      <c r="E89" s="19" t="s">
        <v>895</v>
      </c>
      <c r="F89" s="19" t="s">
        <v>1353</v>
      </c>
      <c r="G89" s="19" t="s">
        <v>1354</v>
      </c>
      <c r="H89" s="19" t="s">
        <v>1355</v>
      </c>
      <c r="I89" s="19" t="s">
        <v>912</v>
      </c>
      <c r="J89" s="20">
        <v>79000</v>
      </c>
      <c r="K89" s="21">
        <v>0.25</v>
      </c>
      <c r="L89" s="20">
        <f t="shared" si="1"/>
        <v>19750</v>
      </c>
      <c r="M89" s="19">
        <v>293</v>
      </c>
      <c r="N89" s="22">
        <f>M89*J89</f>
        <v>23147000</v>
      </c>
      <c r="O89" s="19"/>
      <c r="P89" s="22">
        <f>O89*L89</f>
        <v>0</v>
      </c>
    </row>
    <row r="90" spans="1:16" ht="34.5" customHeight="1">
      <c r="A90" s="18" t="s">
        <v>1353</v>
      </c>
      <c r="B90" s="19" t="s">
        <v>879</v>
      </c>
      <c r="C90" s="19" t="s">
        <v>900</v>
      </c>
      <c r="D90" s="19" t="s">
        <v>901</v>
      </c>
      <c r="E90" s="19" t="s">
        <v>895</v>
      </c>
      <c r="F90" s="19" t="s">
        <v>1353</v>
      </c>
      <c r="G90" s="19" t="s">
        <v>1356</v>
      </c>
      <c r="H90" s="19" t="s">
        <v>1355</v>
      </c>
      <c r="I90" s="19" t="s">
        <v>916</v>
      </c>
      <c r="J90" s="20">
        <v>79000</v>
      </c>
      <c r="K90" s="21">
        <v>0.25</v>
      </c>
      <c r="L90" s="20">
        <f t="shared" si="1"/>
        <v>19750</v>
      </c>
      <c r="M90" s="19">
        <v>173</v>
      </c>
      <c r="N90" s="22">
        <f>M90*J90</f>
        <v>13667000</v>
      </c>
      <c r="O90" s="19"/>
      <c r="P90" s="22">
        <f>O90*L90</f>
        <v>0</v>
      </c>
    </row>
    <row r="91" spans="1:16" ht="34.5" customHeight="1">
      <c r="A91" s="18" t="s">
        <v>909</v>
      </c>
      <c r="B91" s="19" t="s">
        <v>879</v>
      </c>
      <c r="C91" s="19" t="s">
        <v>900</v>
      </c>
      <c r="D91" s="19" t="s">
        <v>901</v>
      </c>
      <c r="E91" s="19" t="s">
        <v>895</v>
      </c>
      <c r="F91" s="19" t="s">
        <v>909</v>
      </c>
      <c r="G91" s="19" t="s">
        <v>1357</v>
      </c>
      <c r="H91" s="19" t="s">
        <v>911</v>
      </c>
      <c r="I91" s="19" t="s">
        <v>904</v>
      </c>
      <c r="J91" s="20">
        <v>54000</v>
      </c>
      <c r="K91" s="21">
        <v>0.25</v>
      </c>
      <c r="L91" s="20">
        <f t="shared" si="1"/>
        <v>13500</v>
      </c>
      <c r="M91" s="19">
        <v>122</v>
      </c>
      <c r="N91" s="22">
        <f>M91*J91</f>
        <v>6588000</v>
      </c>
      <c r="O91" s="19"/>
      <c r="P91" s="22">
        <f>O91*L91</f>
        <v>0</v>
      </c>
    </row>
    <row r="92" spans="1:16" ht="34.5" customHeight="1">
      <c r="A92" s="18" t="s">
        <v>913</v>
      </c>
      <c r="B92" s="19" t="s">
        <v>879</v>
      </c>
      <c r="C92" s="19" t="s">
        <v>900</v>
      </c>
      <c r="D92" s="19" t="s">
        <v>901</v>
      </c>
      <c r="E92" s="19" t="s">
        <v>895</v>
      </c>
      <c r="F92" s="19" t="s">
        <v>913</v>
      </c>
      <c r="G92" s="19" t="s">
        <v>1358</v>
      </c>
      <c r="H92" s="19" t="s">
        <v>911</v>
      </c>
      <c r="I92" s="19" t="s">
        <v>904</v>
      </c>
      <c r="J92" s="20">
        <v>54000</v>
      </c>
      <c r="K92" s="21">
        <v>0.25</v>
      </c>
      <c r="L92" s="20">
        <f t="shared" si="1"/>
        <v>13500</v>
      </c>
      <c r="M92" s="19">
        <v>87</v>
      </c>
      <c r="N92" s="22">
        <f>M92*J92</f>
        <v>4698000</v>
      </c>
      <c r="O92" s="19"/>
      <c r="P92" s="22">
        <f>O92*L92</f>
        <v>0</v>
      </c>
    </row>
    <row r="93" spans="1:16" ht="34.5" customHeight="1">
      <c r="A93" s="18" t="s">
        <v>913</v>
      </c>
      <c r="B93" s="19" t="s">
        <v>879</v>
      </c>
      <c r="C93" s="19" t="s">
        <v>900</v>
      </c>
      <c r="D93" s="19" t="s">
        <v>901</v>
      </c>
      <c r="E93" s="19" t="s">
        <v>895</v>
      </c>
      <c r="F93" s="19" t="s">
        <v>913</v>
      </c>
      <c r="G93" s="19" t="s">
        <v>1359</v>
      </c>
      <c r="H93" s="19" t="s">
        <v>911</v>
      </c>
      <c r="I93" s="19" t="s">
        <v>912</v>
      </c>
      <c r="J93" s="20">
        <v>54000</v>
      </c>
      <c r="K93" s="21">
        <v>0.25</v>
      </c>
      <c r="L93" s="20">
        <f t="shared" si="1"/>
        <v>13500</v>
      </c>
      <c r="M93" s="19">
        <v>74</v>
      </c>
      <c r="N93" s="22">
        <f>M93*J93</f>
        <v>3996000</v>
      </c>
      <c r="O93" s="19"/>
      <c r="P93" s="22">
        <f>O93*L93</f>
        <v>0</v>
      </c>
    </row>
    <row r="94" spans="1:16" ht="34.5" customHeight="1">
      <c r="A94" s="18" t="s">
        <v>1360</v>
      </c>
      <c r="B94" s="19" t="s">
        <v>879</v>
      </c>
      <c r="C94" s="19" t="s">
        <v>900</v>
      </c>
      <c r="D94" s="19" t="s">
        <v>1307</v>
      </c>
      <c r="E94" s="19" t="s">
        <v>895</v>
      </c>
      <c r="F94" s="19" t="s">
        <v>1360</v>
      </c>
      <c r="G94" s="19" t="s">
        <v>1361</v>
      </c>
      <c r="H94" s="19" t="s">
        <v>1362</v>
      </c>
      <c r="I94" s="19" t="s">
        <v>1363</v>
      </c>
      <c r="J94" s="20">
        <v>49000</v>
      </c>
      <c r="K94" s="21">
        <v>0.25</v>
      </c>
      <c r="L94" s="20">
        <f t="shared" si="1"/>
        <v>12250</v>
      </c>
      <c r="M94" s="19">
        <v>24</v>
      </c>
      <c r="N94" s="22">
        <f>M94*J94</f>
        <v>1176000</v>
      </c>
      <c r="O94" s="19"/>
      <c r="P94" s="22">
        <f>O94*L94</f>
        <v>0</v>
      </c>
    </row>
    <row r="95" spans="1:16" ht="34.5" customHeight="1">
      <c r="A95" s="18" t="s">
        <v>1360</v>
      </c>
      <c r="B95" s="19" t="s">
        <v>879</v>
      </c>
      <c r="C95" s="19" t="s">
        <v>900</v>
      </c>
      <c r="D95" s="19" t="s">
        <v>1307</v>
      </c>
      <c r="E95" s="19" t="s">
        <v>895</v>
      </c>
      <c r="F95" s="19" t="s">
        <v>1360</v>
      </c>
      <c r="G95" s="19" t="s">
        <v>1364</v>
      </c>
      <c r="H95" s="19" t="s">
        <v>1362</v>
      </c>
      <c r="I95" s="19" t="s">
        <v>1365</v>
      </c>
      <c r="J95" s="20">
        <v>49000</v>
      </c>
      <c r="K95" s="21">
        <v>0.25</v>
      </c>
      <c r="L95" s="20">
        <f t="shared" si="1"/>
        <v>12250</v>
      </c>
      <c r="M95" s="19">
        <v>18</v>
      </c>
      <c r="N95" s="22">
        <f>M95*J95</f>
        <v>882000</v>
      </c>
      <c r="O95" s="19"/>
      <c r="P95" s="22">
        <f>O95*L95</f>
        <v>0</v>
      </c>
    </row>
    <row r="96" spans="1:16" ht="34.5" customHeight="1">
      <c r="A96" s="18" t="s">
        <v>1360</v>
      </c>
      <c r="B96" s="19" t="s">
        <v>879</v>
      </c>
      <c r="C96" s="19" t="s">
        <v>900</v>
      </c>
      <c r="D96" s="19" t="s">
        <v>1307</v>
      </c>
      <c r="E96" s="19" t="s">
        <v>895</v>
      </c>
      <c r="F96" s="19" t="s">
        <v>1360</v>
      </c>
      <c r="G96" s="19" t="s">
        <v>1366</v>
      </c>
      <c r="H96" s="19" t="s">
        <v>1362</v>
      </c>
      <c r="I96" s="19" t="s">
        <v>1367</v>
      </c>
      <c r="J96" s="20">
        <v>49000</v>
      </c>
      <c r="K96" s="21">
        <v>0.25</v>
      </c>
      <c r="L96" s="20">
        <f t="shared" si="1"/>
        <v>12250</v>
      </c>
      <c r="M96" s="19">
        <v>16</v>
      </c>
      <c r="N96" s="22">
        <f>M96*J96</f>
        <v>784000</v>
      </c>
      <c r="O96" s="19"/>
      <c r="P96" s="22">
        <f>O96*L96</f>
        <v>0</v>
      </c>
    </row>
    <row r="97" spans="1:16" ht="34.5" customHeight="1">
      <c r="A97" s="18" t="s">
        <v>1360</v>
      </c>
      <c r="B97" s="19" t="s">
        <v>879</v>
      </c>
      <c r="C97" s="19" t="s">
        <v>900</v>
      </c>
      <c r="D97" s="19" t="s">
        <v>1307</v>
      </c>
      <c r="E97" s="19" t="s">
        <v>895</v>
      </c>
      <c r="F97" s="19" t="s">
        <v>1360</v>
      </c>
      <c r="G97" s="19" t="s">
        <v>1368</v>
      </c>
      <c r="H97" s="19" t="s">
        <v>1362</v>
      </c>
      <c r="I97" s="19" t="s">
        <v>1369</v>
      </c>
      <c r="J97" s="20">
        <v>49000</v>
      </c>
      <c r="K97" s="21">
        <v>0.25</v>
      </c>
      <c r="L97" s="20">
        <f t="shared" si="1"/>
        <v>12250</v>
      </c>
      <c r="M97" s="19">
        <v>15</v>
      </c>
      <c r="N97" s="22">
        <f>M97*J97</f>
        <v>735000</v>
      </c>
      <c r="O97" s="19"/>
      <c r="P97" s="22">
        <f>O97*L97</f>
        <v>0</v>
      </c>
    </row>
    <row r="98" spans="1:16" ht="34.5" customHeight="1">
      <c r="A98" s="18" t="s">
        <v>1370</v>
      </c>
      <c r="B98" s="19" t="s">
        <v>879</v>
      </c>
      <c r="C98" s="19" t="s">
        <v>900</v>
      </c>
      <c r="D98" s="19" t="s">
        <v>1307</v>
      </c>
      <c r="E98" s="19" t="s">
        <v>895</v>
      </c>
      <c r="F98" s="19" t="s">
        <v>1370</v>
      </c>
      <c r="G98" s="19" t="s">
        <v>1371</v>
      </c>
      <c r="H98" s="19" t="s">
        <v>1362</v>
      </c>
      <c r="I98" s="19" t="s">
        <v>1369</v>
      </c>
      <c r="J98" s="20">
        <v>49000</v>
      </c>
      <c r="K98" s="21">
        <v>0.25</v>
      </c>
      <c r="L98" s="20">
        <f t="shared" si="1"/>
        <v>12250</v>
      </c>
      <c r="M98" s="19">
        <v>183</v>
      </c>
      <c r="N98" s="22">
        <f>M98*J98</f>
        <v>8967000</v>
      </c>
      <c r="O98" s="19"/>
      <c r="P98" s="22">
        <f>O98*L98</f>
        <v>0</v>
      </c>
    </row>
    <row r="99" spans="1:16" ht="34.5" customHeight="1">
      <c r="A99" s="18" t="s">
        <v>1370</v>
      </c>
      <c r="B99" s="19" t="s">
        <v>879</v>
      </c>
      <c r="C99" s="19" t="s">
        <v>900</v>
      </c>
      <c r="D99" s="19" t="s">
        <v>1307</v>
      </c>
      <c r="E99" s="19" t="s">
        <v>895</v>
      </c>
      <c r="F99" s="19" t="s">
        <v>1370</v>
      </c>
      <c r="G99" s="19" t="s">
        <v>1372</v>
      </c>
      <c r="H99" s="19" t="s">
        <v>1362</v>
      </c>
      <c r="I99" s="19" t="s">
        <v>1363</v>
      </c>
      <c r="J99" s="20">
        <v>49000</v>
      </c>
      <c r="K99" s="21">
        <v>0.25</v>
      </c>
      <c r="L99" s="20">
        <f t="shared" si="1"/>
        <v>12250</v>
      </c>
      <c r="M99" s="19">
        <v>163</v>
      </c>
      <c r="N99" s="22">
        <f>M99*J99</f>
        <v>7987000</v>
      </c>
      <c r="O99" s="19"/>
      <c r="P99" s="22">
        <f>O99*L99</f>
        <v>0</v>
      </c>
    </row>
    <row r="100" spans="1:16" ht="34.5" customHeight="1">
      <c r="A100" s="18" t="s">
        <v>1370</v>
      </c>
      <c r="B100" s="19" t="s">
        <v>879</v>
      </c>
      <c r="C100" s="19" t="s">
        <v>900</v>
      </c>
      <c r="D100" s="19" t="s">
        <v>1307</v>
      </c>
      <c r="E100" s="19" t="s">
        <v>895</v>
      </c>
      <c r="F100" s="19" t="s">
        <v>1370</v>
      </c>
      <c r="G100" s="19" t="s">
        <v>1373</v>
      </c>
      <c r="H100" s="19" t="s">
        <v>1362</v>
      </c>
      <c r="I100" s="19" t="s">
        <v>1365</v>
      </c>
      <c r="J100" s="20">
        <v>49000</v>
      </c>
      <c r="K100" s="21">
        <v>0.25</v>
      </c>
      <c r="L100" s="20">
        <f t="shared" si="1"/>
        <v>12250</v>
      </c>
      <c r="M100" s="19">
        <v>148</v>
      </c>
      <c r="N100" s="22">
        <f>M100*J100</f>
        <v>7252000</v>
      </c>
      <c r="O100" s="19"/>
      <c r="P100" s="22">
        <f>O100*L100</f>
        <v>0</v>
      </c>
    </row>
    <row r="101" spans="1:16" ht="34.5" customHeight="1">
      <c r="A101" s="18" t="s">
        <v>1370</v>
      </c>
      <c r="B101" s="19" t="s">
        <v>879</v>
      </c>
      <c r="C101" s="19" t="s">
        <v>900</v>
      </c>
      <c r="D101" s="19" t="s">
        <v>1307</v>
      </c>
      <c r="E101" s="19" t="s">
        <v>895</v>
      </c>
      <c r="F101" s="19" t="s">
        <v>1370</v>
      </c>
      <c r="G101" s="19" t="s">
        <v>1374</v>
      </c>
      <c r="H101" s="19" t="s">
        <v>1362</v>
      </c>
      <c r="I101" s="19" t="s">
        <v>1375</v>
      </c>
      <c r="J101" s="20">
        <v>49000</v>
      </c>
      <c r="K101" s="21">
        <v>0.25</v>
      </c>
      <c r="L101" s="20">
        <f t="shared" si="1"/>
        <v>12250</v>
      </c>
      <c r="M101" s="19">
        <v>137</v>
      </c>
      <c r="N101" s="22">
        <f>M101*J101</f>
        <v>6713000</v>
      </c>
      <c r="O101" s="19"/>
      <c r="P101" s="22">
        <f>O101*L101</f>
        <v>0</v>
      </c>
    </row>
    <row r="102" spans="1:16" ht="34.5" customHeight="1">
      <c r="A102" s="18" t="s">
        <v>1370</v>
      </c>
      <c r="B102" s="19" t="s">
        <v>879</v>
      </c>
      <c r="C102" s="19" t="s">
        <v>900</v>
      </c>
      <c r="D102" s="19" t="s">
        <v>1307</v>
      </c>
      <c r="E102" s="19" t="s">
        <v>895</v>
      </c>
      <c r="F102" s="19" t="s">
        <v>1370</v>
      </c>
      <c r="G102" s="19" t="s">
        <v>1376</v>
      </c>
      <c r="H102" s="19" t="s">
        <v>1362</v>
      </c>
      <c r="I102" s="19" t="s">
        <v>1367</v>
      </c>
      <c r="J102" s="20">
        <v>49000</v>
      </c>
      <c r="K102" s="21">
        <v>0.25</v>
      </c>
      <c r="L102" s="20">
        <f t="shared" si="1"/>
        <v>12250</v>
      </c>
      <c r="M102" s="19">
        <v>131</v>
      </c>
      <c r="N102" s="22">
        <f>M102*J102</f>
        <v>6419000</v>
      </c>
      <c r="O102" s="19"/>
      <c r="P102" s="22">
        <f>O102*L102</f>
        <v>0</v>
      </c>
    </row>
    <row r="103" spans="1:16" ht="34.5" customHeight="1">
      <c r="A103" s="18" t="s">
        <v>1370</v>
      </c>
      <c r="B103" s="19" t="s">
        <v>879</v>
      </c>
      <c r="C103" s="19" t="s">
        <v>900</v>
      </c>
      <c r="D103" s="19" t="s">
        <v>1307</v>
      </c>
      <c r="E103" s="19" t="s">
        <v>895</v>
      </c>
      <c r="F103" s="19" t="s">
        <v>1370</v>
      </c>
      <c r="G103" s="19" t="s">
        <v>1377</v>
      </c>
      <c r="H103" s="19" t="s">
        <v>1362</v>
      </c>
      <c r="I103" s="19" t="s">
        <v>1378</v>
      </c>
      <c r="J103" s="20">
        <v>49000</v>
      </c>
      <c r="K103" s="21">
        <v>0.25</v>
      </c>
      <c r="L103" s="20">
        <f t="shared" si="1"/>
        <v>12250</v>
      </c>
      <c r="M103" s="19">
        <v>103</v>
      </c>
      <c r="N103" s="22">
        <f>M103*J103</f>
        <v>5047000</v>
      </c>
      <c r="O103" s="19"/>
      <c r="P103" s="22">
        <f>O103*L103</f>
        <v>0</v>
      </c>
    </row>
    <row r="104" spans="1:16" ht="34.5" customHeight="1">
      <c r="A104" s="18" t="s">
        <v>1379</v>
      </c>
      <c r="B104" s="19" t="s">
        <v>879</v>
      </c>
      <c r="C104" s="19" t="s">
        <v>900</v>
      </c>
      <c r="D104" s="19" t="s">
        <v>1307</v>
      </c>
      <c r="E104" s="19" t="s">
        <v>895</v>
      </c>
      <c r="F104" s="19" t="s">
        <v>1379</v>
      </c>
      <c r="G104" s="19" t="s">
        <v>1380</v>
      </c>
      <c r="H104" s="19" t="s">
        <v>1381</v>
      </c>
      <c r="I104" s="19" t="s">
        <v>1382</v>
      </c>
      <c r="J104" s="20">
        <v>44000</v>
      </c>
      <c r="K104" s="21">
        <v>0.25</v>
      </c>
      <c r="L104" s="20">
        <f t="shared" si="1"/>
        <v>11000</v>
      </c>
      <c r="M104" s="19">
        <v>2</v>
      </c>
      <c r="N104" s="22">
        <f>M104*J104</f>
        <v>88000</v>
      </c>
      <c r="O104" s="19"/>
      <c r="P104" s="22">
        <f>O104*L104</f>
        <v>0</v>
      </c>
    </row>
    <row r="105" spans="1:16" ht="34.5" customHeight="1">
      <c r="A105" s="18" t="s">
        <v>1383</v>
      </c>
      <c r="B105" s="19" t="s">
        <v>879</v>
      </c>
      <c r="C105" s="19" t="s">
        <v>900</v>
      </c>
      <c r="D105" s="19" t="s">
        <v>940</v>
      </c>
      <c r="E105" s="19" t="s">
        <v>888</v>
      </c>
      <c r="F105" s="19" t="s">
        <v>1383</v>
      </c>
      <c r="G105" s="19" t="s">
        <v>1384</v>
      </c>
      <c r="H105" s="19" t="s">
        <v>1385</v>
      </c>
      <c r="I105" s="19" t="s">
        <v>920</v>
      </c>
      <c r="J105" s="20">
        <v>59000</v>
      </c>
      <c r="K105" s="21">
        <v>0.25</v>
      </c>
      <c r="L105" s="20">
        <f t="shared" si="1"/>
        <v>14750</v>
      </c>
      <c r="M105" s="19">
        <v>457</v>
      </c>
      <c r="N105" s="22">
        <f>M105*J105</f>
        <v>26963000</v>
      </c>
      <c r="O105" s="19"/>
      <c r="P105" s="22">
        <f>O105*L105</f>
        <v>0</v>
      </c>
    </row>
    <row r="106" spans="1:16" ht="34.5" customHeight="1">
      <c r="A106" s="18" t="s">
        <v>1383</v>
      </c>
      <c r="B106" s="19" t="s">
        <v>879</v>
      </c>
      <c r="C106" s="19" t="s">
        <v>900</v>
      </c>
      <c r="D106" s="19" t="s">
        <v>940</v>
      </c>
      <c r="E106" s="19" t="s">
        <v>888</v>
      </c>
      <c r="F106" s="19" t="s">
        <v>1383</v>
      </c>
      <c r="G106" s="19" t="s">
        <v>1386</v>
      </c>
      <c r="H106" s="19" t="s">
        <v>1385</v>
      </c>
      <c r="I106" s="19" t="s">
        <v>916</v>
      </c>
      <c r="J106" s="20">
        <v>59000</v>
      </c>
      <c r="K106" s="21">
        <v>0.25</v>
      </c>
      <c r="L106" s="20">
        <f t="shared" si="1"/>
        <v>14750</v>
      </c>
      <c r="M106" s="19">
        <v>329</v>
      </c>
      <c r="N106" s="22">
        <f>M106*J106</f>
        <v>19411000</v>
      </c>
      <c r="O106" s="19"/>
      <c r="P106" s="22">
        <f>O106*L106</f>
        <v>0</v>
      </c>
    </row>
    <row r="107" spans="1:16" ht="34.5" customHeight="1">
      <c r="A107" s="18" t="s">
        <v>1383</v>
      </c>
      <c r="B107" s="19" t="s">
        <v>879</v>
      </c>
      <c r="C107" s="19" t="s">
        <v>900</v>
      </c>
      <c r="D107" s="19" t="s">
        <v>940</v>
      </c>
      <c r="E107" s="19" t="s">
        <v>888</v>
      </c>
      <c r="F107" s="19" t="s">
        <v>1383</v>
      </c>
      <c r="G107" s="19" t="s">
        <v>1387</v>
      </c>
      <c r="H107" s="19" t="s">
        <v>1385</v>
      </c>
      <c r="I107" s="19" t="s">
        <v>933</v>
      </c>
      <c r="J107" s="20">
        <v>59000</v>
      </c>
      <c r="K107" s="21">
        <v>0.25</v>
      </c>
      <c r="L107" s="20">
        <f t="shared" si="1"/>
        <v>14750</v>
      </c>
      <c r="M107" s="19">
        <v>309</v>
      </c>
      <c r="N107" s="22">
        <f>M107*J107</f>
        <v>18231000</v>
      </c>
      <c r="O107" s="19"/>
      <c r="P107" s="22">
        <f>O107*L107</f>
        <v>0</v>
      </c>
    </row>
    <row r="108" spans="1:16" ht="34.5" customHeight="1">
      <c r="A108" s="18" t="s">
        <v>1388</v>
      </c>
      <c r="B108" s="19" t="s">
        <v>1135</v>
      </c>
      <c r="C108" s="19" t="s">
        <v>900</v>
      </c>
      <c r="D108" s="19" t="s">
        <v>1307</v>
      </c>
      <c r="E108" s="19" t="s">
        <v>895</v>
      </c>
      <c r="F108" s="19" t="s">
        <v>1388</v>
      </c>
      <c r="G108" s="19" t="s">
        <v>1389</v>
      </c>
      <c r="H108" s="19" t="s">
        <v>1390</v>
      </c>
      <c r="I108" s="19" t="s">
        <v>1367</v>
      </c>
      <c r="J108" s="20">
        <v>79000</v>
      </c>
      <c r="K108" s="21">
        <v>0.25</v>
      </c>
      <c r="L108" s="20">
        <f t="shared" si="1"/>
        <v>19750</v>
      </c>
      <c r="M108" s="19">
        <v>3</v>
      </c>
      <c r="N108" s="22">
        <f>M108*J108</f>
        <v>237000</v>
      </c>
      <c r="O108" s="19"/>
      <c r="P108" s="22">
        <f>O108*L108</f>
        <v>0</v>
      </c>
    </row>
    <row r="109" spans="1:16" ht="34.5" customHeight="1">
      <c r="A109" s="18" t="s">
        <v>1388</v>
      </c>
      <c r="B109" s="19" t="s">
        <v>1135</v>
      </c>
      <c r="C109" s="19" t="s">
        <v>900</v>
      </c>
      <c r="D109" s="19" t="s">
        <v>1307</v>
      </c>
      <c r="E109" s="19" t="s">
        <v>895</v>
      </c>
      <c r="F109" s="19" t="s">
        <v>1388</v>
      </c>
      <c r="G109" s="19" t="s">
        <v>1391</v>
      </c>
      <c r="H109" s="19" t="s">
        <v>1390</v>
      </c>
      <c r="I109" s="19" t="s">
        <v>1363</v>
      </c>
      <c r="J109" s="20">
        <v>79000</v>
      </c>
      <c r="K109" s="21">
        <v>0.25</v>
      </c>
      <c r="L109" s="20">
        <f t="shared" si="1"/>
        <v>19750</v>
      </c>
      <c r="M109" s="19">
        <v>2</v>
      </c>
      <c r="N109" s="22">
        <f>M109*J109</f>
        <v>158000</v>
      </c>
      <c r="O109" s="19"/>
      <c r="P109" s="22">
        <f>O109*L109</f>
        <v>0</v>
      </c>
    </row>
    <row r="110" spans="1:16" ht="34.5" customHeight="1">
      <c r="A110" s="18" t="s">
        <v>1392</v>
      </c>
      <c r="B110" s="19" t="s">
        <v>1135</v>
      </c>
      <c r="C110" s="19" t="s">
        <v>900</v>
      </c>
      <c r="D110" s="19" t="s">
        <v>1307</v>
      </c>
      <c r="E110" s="19" t="s">
        <v>895</v>
      </c>
      <c r="F110" s="19" t="s">
        <v>1392</v>
      </c>
      <c r="G110" s="19" t="s">
        <v>1393</v>
      </c>
      <c r="H110" s="19" t="s">
        <v>1390</v>
      </c>
      <c r="I110" s="19" t="s">
        <v>1310</v>
      </c>
      <c r="J110" s="20">
        <v>69000</v>
      </c>
      <c r="K110" s="21">
        <v>0.25</v>
      </c>
      <c r="L110" s="20">
        <f t="shared" si="1"/>
        <v>17250</v>
      </c>
      <c r="M110" s="19">
        <v>2</v>
      </c>
      <c r="N110" s="22">
        <f>M110*J110</f>
        <v>138000</v>
      </c>
      <c r="O110" s="19"/>
      <c r="P110" s="22">
        <f>O110*L110</f>
        <v>0</v>
      </c>
    </row>
    <row r="111" spans="1:16" ht="34.5" customHeight="1">
      <c r="A111" s="18" t="s">
        <v>1392</v>
      </c>
      <c r="B111" s="19" t="s">
        <v>1135</v>
      </c>
      <c r="C111" s="19" t="s">
        <v>900</v>
      </c>
      <c r="D111" s="19" t="s">
        <v>1307</v>
      </c>
      <c r="E111" s="19" t="s">
        <v>895</v>
      </c>
      <c r="F111" s="19" t="s">
        <v>1392</v>
      </c>
      <c r="G111" s="19" t="s">
        <v>1394</v>
      </c>
      <c r="H111" s="19" t="s">
        <v>1390</v>
      </c>
      <c r="I111" s="19" t="s">
        <v>1325</v>
      </c>
      <c r="J111" s="20">
        <v>69000</v>
      </c>
      <c r="K111" s="21">
        <v>0.25</v>
      </c>
      <c r="L111" s="20">
        <f t="shared" si="1"/>
        <v>17250</v>
      </c>
      <c r="M111" s="19">
        <v>2</v>
      </c>
      <c r="N111" s="22">
        <f>M111*J111</f>
        <v>138000</v>
      </c>
      <c r="O111" s="19"/>
      <c r="P111" s="22">
        <f>O111*L111</f>
        <v>0</v>
      </c>
    </row>
    <row r="112" spans="1:16" ht="34.5" customHeight="1">
      <c r="A112" s="18" t="s">
        <v>1392</v>
      </c>
      <c r="B112" s="19" t="s">
        <v>1135</v>
      </c>
      <c r="C112" s="19" t="s">
        <v>900</v>
      </c>
      <c r="D112" s="19" t="s">
        <v>1307</v>
      </c>
      <c r="E112" s="19" t="s">
        <v>895</v>
      </c>
      <c r="F112" s="19" t="s">
        <v>1392</v>
      </c>
      <c r="G112" s="19" t="s">
        <v>1395</v>
      </c>
      <c r="H112" s="19" t="s">
        <v>1390</v>
      </c>
      <c r="I112" s="19" t="s">
        <v>1323</v>
      </c>
      <c r="J112" s="20">
        <v>69000</v>
      </c>
      <c r="K112" s="21">
        <v>0.25</v>
      </c>
      <c r="L112" s="20">
        <f t="shared" si="1"/>
        <v>17250</v>
      </c>
      <c r="M112" s="19">
        <v>3</v>
      </c>
      <c r="N112" s="22">
        <f>M112*J112</f>
        <v>207000</v>
      </c>
      <c r="O112" s="19"/>
      <c r="P112" s="22">
        <f>O112*L112</f>
        <v>0</v>
      </c>
    </row>
    <row r="113" spans="1:16" ht="34.5" customHeight="1">
      <c r="A113" s="18" t="s">
        <v>1396</v>
      </c>
      <c r="B113" s="19" t="s">
        <v>887</v>
      </c>
      <c r="C113" s="19" t="s">
        <v>900</v>
      </c>
      <c r="D113" s="19" t="s">
        <v>1001</v>
      </c>
      <c r="E113" s="19" t="s">
        <v>895</v>
      </c>
      <c r="F113" s="19" t="s">
        <v>1396</v>
      </c>
      <c r="G113" s="19" t="s">
        <v>1397</v>
      </c>
      <c r="H113" s="19" t="s">
        <v>1398</v>
      </c>
      <c r="I113" s="19" t="s">
        <v>912</v>
      </c>
      <c r="J113" s="20">
        <v>229000</v>
      </c>
      <c r="K113" s="21">
        <v>0.25</v>
      </c>
      <c r="L113" s="20">
        <f t="shared" si="1"/>
        <v>57250</v>
      </c>
      <c r="M113" s="19">
        <v>1</v>
      </c>
      <c r="N113" s="22">
        <f>M113*J113</f>
        <v>229000</v>
      </c>
      <c r="O113" s="19"/>
      <c r="P113" s="22">
        <f>O113*L113</f>
        <v>0</v>
      </c>
    </row>
    <row r="114" spans="1:16" ht="34.5" customHeight="1">
      <c r="A114" s="18" t="s">
        <v>1396</v>
      </c>
      <c r="B114" s="19" t="s">
        <v>887</v>
      </c>
      <c r="C114" s="19" t="s">
        <v>900</v>
      </c>
      <c r="D114" s="19" t="s">
        <v>1001</v>
      </c>
      <c r="E114" s="19" t="s">
        <v>895</v>
      </c>
      <c r="F114" s="19" t="s">
        <v>1396</v>
      </c>
      <c r="G114" s="19" t="s">
        <v>1399</v>
      </c>
      <c r="H114" s="19" t="s">
        <v>1398</v>
      </c>
      <c r="I114" s="19" t="s">
        <v>908</v>
      </c>
      <c r="J114" s="20">
        <v>229000</v>
      </c>
      <c r="K114" s="21">
        <v>0.25</v>
      </c>
      <c r="L114" s="20">
        <f t="shared" si="1"/>
        <v>57250</v>
      </c>
      <c r="M114" s="19">
        <v>1</v>
      </c>
      <c r="N114" s="22">
        <f>M114*J114</f>
        <v>229000</v>
      </c>
      <c r="O114" s="19"/>
      <c r="P114" s="22">
        <f>O114*L114</f>
        <v>0</v>
      </c>
    </row>
    <row r="115" spans="1:16" ht="34.5" customHeight="1">
      <c r="A115" s="18" t="s">
        <v>1400</v>
      </c>
      <c r="B115" s="19" t="s">
        <v>1135</v>
      </c>
      <c r="C115" s="19" t="s">
        <v>900</v>
      </c>
      <c r="D115" s="19" t="s">
        <v>1307</v>
      </c>
      <c r="E115" s="19" t="s">
        <v>895</v>
      </c>
      <c r="F115" s="19" t="s">
        <v>1400</v>
      </c>
      <c r="G115" s="19" t="s">
        <v>1401</v>
      </c>
      <c r="H115" s="19" t="s">
        <v>1402</v>
      </c>
      <c r="I115" s="19" t="s">
        <v>1378</v>
      </c>
      <c r="J115" s="20">
        <v>79000</v>
      </c>
      <c r="K115" s="21">
        <v>0.25</v>
      </c>
      <c r="L115" s="20">
        <f t="shared" si="1"/>
        <v>19750</v>
      </c>
      <c r="M115" s="19">
        <v>1</v>
      </c>
      <c r="N115" s="22">
        <f>M115*J115</f>
        <v>79000</v>
      </c>
      <c r="O115" s="19"/>
      <c r="P115" s="22">
        <f>O115*L115</f>
        <v>0</v>
      </c>
    </row>
    <row r="116" spans="1:16" ht="34.5" customHeight="1">
      <c r="A116" s="18" t="s">
        <v>1400</v>
      </c>
      <c r="B116" s="19" t="s">
        <v>1135</v>
      </c>
      <c r="C116" s="19" t="s">
        <v>900</v>
      </c>
      <c r="D116" s="19" t="s">
        <v>1307</v>
      </c>
      <c r="E116" s="19" t="s">
        <v>895</v>
      </c>
      <c r="F116" s="19" t="s">
        <v>1400</v>
      </c>
      <c r="G116" s="19" t="s">
        <v>1403</v>
      </c>
      <c r="H116" s="19" t="s">
        <v>1402</v>
      </c>
      <c r="I116" s="19" t="s">
        <v>1367</v>
      </c>
      <c r="J116" s="20">
        <v>79000</v>
      </c>
      <c r="K116" s="21">
        <v>0.25</v>
      </c>
      <c r="L116" s="20">
        <f t="shared" si="1"/>
        <v>19750</v>
      </c>
      <c r="M116" s="19">
        <v>1</v>
      </c>
      <c r="N116" s="22">
        <f>M116*J116</f>
        <v>79000</v>
      </c>
      <c r="O116" s="19"/>
      <c r="P116" s="22">
        <f>O116*L116</f>
        <v>0</v>
      </c>
    </row>
    <row r="117" spans="1:16" ht="34.5" customHeight="1">
      <c r="A117" s="18" t="s">
        <v>1400</v>
      </c>
      <c r="B117" s="19" t="s">
        <v>1135</v>
      </c>
      <c r="C117" s="19" t="s">
        <v>900</v>
      </c>
      <c r="D117" s="19" t="s">
        <v>1307</v>
      </c>
      <c r="E117" s="19" t="s">
        <v>895</v>
      </c>
      <c r="F117" s="19" t="s">
        <v>1400</v>
      </c>
      <c r="G117" s="19" t="s">
        <v>1404</v>
      </c>
      <c r="H117" s="19" t="s">
        <v>1402</v>
      </c>
      <c r="I117" s="19" t="s">
        <v>1363</v>
      </c>
      <c r="J117" s="20">
        <v>79000</v>
      </c>
      <c r="K117" s="21">
        <v>0.25</v>
      </c>
      <c r="L117" s="20">
        <f t="shared" si="1"/>
        <v>19750</v>
      </c>
      <c r="M117" s="19">
        <v>3</v>
      </c>
      <c r="N117" s="22">
        <f>M117*J117</f>
        <v>237000</v>
      </c>
      <c r="O117" s="19"/>
      <c r="P117" s="22">
        <f>O117*L117</f>
        <v>0</v>
      </c>
    </row>
    <row r="118" spans="1:16" ht="34.5" customHeight="1">
      <c r="A118" s="18" t="s">
        <v>1400</v>
      </c>
      <c r="B118" s="19" t="s">
        <v>1135</v>
      </c>
      <c r="C118" s="19" t="s">
        <v>900</v>
      </c>
      <c r="D118" s="19" t="s">
        <v>1307</v>
      </c>
      <c r="E118" s="19" t="s">
        <v>895</v>
      </c>
      <c r="F118" s="19" t="s">
        <v>1400</v>
      </c>
      <c r="G118" s="19" t="s">
        <v>1405</v>
      </c>
      <c r="H118" s="19" t="s">
        <v>1402</v>
      </c>
      <c r="I118" s="19" t="s">
        <v>1365</v>
      </c>
      <c r="J118" s="20">
        <v>79000</v>
      </c>
      <c r="K118" s="21">
        <v>0.25</v>
      </c>
      <c r="L118" s="20">
        <f t="shared" si="1"/>
        <v>19750</v>
      </c>
      <c r="M118" s="19">
        <v>2</v>
      </c>
      <c r="N118" s="22">
        <f>M118*J118</f>
        <v>158000</v>
      </c>
      <c r="O118" s="19"/>
      <c r="P118" s="22">
        <f>O118*L118</f>
        <v>0</v>
      </c>
    </row>
    <row r="119" spans="1:16" ht="34.5" customHeight="1">
      <c r="A119" s="18" t="s">
        <v>1406</v>
      </c>
      <c r="B119" s="19" t="s">
        <v>1135</v>
      </c>
      <c r="C119" s="19" t="s">
        <v>900</v>
      </c>
      <c r="D119" s="19" t="s">
        <v>1307</v>
      </c>
      <c r="E119" s="19" t="s">
        <v>895</v>
      </c>
      <c r="F119" s="19" t="s">
        <v>1406</v>
      </c>
      <c r="G119" s="19" t="s">
        <v>1407</v>
      </c>
      <c r="H119" s="19" t="s">
        <v>1402</v>
      </c>
      <c r="I119" s="19" t="s">
        <v>1310</v>
      </c>
      <c r="J119" s="20">
        <v>69000</v>
      </c>
      <c r="K119" s="21">
        <v>0.25</v>
      </c>
      <c r="L119" s="20">
        <f t="shared" si="1"/>
        <v>17250</v>
      </c>
      <c r="M119" s="19">
        <v>3</v>
      </c>
      <c r="N119" s="22">
        <f>M119*J119</f>
        <v>207000</v>
      </c>
      <c r="O119" s="19"/>
      <c r="P119" s="22">
        <f>O119*L119</f>
        <v>0</v>
      </c>
    </row>
    <row r="120" spans="1:16" ht="34.5" customHeight="1">
      <c r="A120" s="18" t="s">
        <v>1406</v>
      </c>
      <c r="B120" s="19" t="s">
        <v>1135</v>
      </c>
      <c r="C120" s="19" t="s">
        <v>900</v>
      </c>
      <c r="D120" s="19" t="s">
        <v>1307</v>
      </c>
      <c r="E120" s="19" t="s">
        <v>895</v>
      </c>
      <c r="F120" s="19" t="s">
        <v>1406</v>
      </c>
      <c r="G120" s="19" t="s">
        <v>1408</v>
      </c>
      <c r="H120" s="19" t="s">
        <v>1402</v>
      </c>
      <c r="I120" s="19" t="s">
        <v>1325</v>
      </c>
      <c r="J120" s="20">
        <v>69000</v>
      </c>
      <c r="K120" s="21">
        <v>0.25</v>
      </c>
      <c r="L120" s="20">
        <f t="shared" si="1"/>
        <v>17250</v>
      </c>
      <c r="M120" s="19">
        <v>3</v>
      </c>
      <c r="N120" s="22">
        <f>M120*J120</f>
        <v>207000</v>
      </c>
      <c r="O120" s="19"/>
      <c r="P120" s="22">
        <f>O120*L120</f>
        <v>0</v>
      </c>
    </row>
    <row r="121" spans="1:16" ht="34.5" customHeight="1">
      <c r="A121" s="18" t="s">
        <v>1406</v>
      </c>
      <c r="B121" s="19" t="s">
        <v>1135</v>
      </c>
      <c r="C121" s="19" t="s">
        <v>900</v>
      </c>
      <c r="D121" s="19" t="s">
        <v>1307</v>
      </c>
      <c r="E121" s="19" t="s">
        <v>895</v>
      </c>
      <c r="F121" s="19" t="s">
        <v>1406</v>
      </c>
      <c r="G121" s="19" t="s">
        <v>1409</v>
      </c>
      <c r="H121" s="19" t="s">
        <v>1402</v>
      </c>
      <c r="I121" s="19" t="s">
        <v>1323</v>
      </c>
      <c r="J121" s="20">
        <v>69000</v>
      </c>
      <c r="K121" s="21">
        <v>0.25</v>
      </c>
      <c r="L121" s="20">
        <f t="shared" si="1"/>
        <v>17250</v>
      </c>
      <c r="M121" s="19">
        <v>6</v>
      </c>
      <c r="N121" s="22">
        <f>M121*J121</f>
        <v>414000</v>
      </c>
      <c r="O121" s="19"/>
      <c r="P121" s="22">
        <f>O121*L121</f>
        <v>0</v>
      </c>
    </row>
    <row r="122" spans="1:16" ht="34.5" customHeight="1">
      <c r="A122" s="18" t="s">
        <v>1406</v>
      </c>
      <c r="B122" s="19" t="s">
        <v>1135</v>
      </c>
      <c r="C122" s="19" t="s">
        <v>900</v>
      </c>
      <c r="D122" s="19" t="s">
        <v>1307</v>
      </c>
      <c r="E122" s="19" t="s">
        <v>895</v>
      </c>
      <c r="F122" s="19" t="s">
        <v>1406</v>
      </c>
      <c r="G122" s="19" t="s">
        <v>1410</v>
      </c>
      <c r="H122" s="19" t="s">
        <v>1402</v>
      </c>
      <c r="I122" s="19" t="s">
        <v>1411</v>
      </c>
      <c r="J122" s="20">
        <v>69000</v>
      </c>
      <c r="K122" s="21">
        <v>0.25</v>
      </c>
      <c r="L122" s="20">
        <f t="shared" si="1"/>
        <v>17250</v>
      </c>
      <c r="M122" s="19">
        <v>3</v>
      </c>
      <c r="N122" s="22">
        <f>M122*J122</f>
        <v>207000</v>
      </c>
      <c r="O122" s="19"/>
      <c r="P122" s="22">
        <f>O122*L122</f>
        <v>0</v>
      </c>
    </row>
    <row r="123" spans="1:16" ht="34.5" customHeight="1">
      <c r="A123" s="18" t="s">
        <v>1412</v>
      </c>
      <c r="B123" s="19" t="s">
        <v>1135</v>
      </c>
      <c r="C123" s="19" t="s">
        <v>900</v>
      </c>
      <c r="D123" s="19" t="s">
        <v>1307</v>
      </c>
      <c r="E123" s="19" t="s">
        <v>895</v>
      </c>
      <c r="F123" s="19" t="s">
        <v>1412</v>
      </c>
      <c r="G123" s="19" t="s">
        <v>1413</v>
      </c>
      <c r="H123" s="19" t="s">
        <v>1414</v>
      </c>
      <c r="I123" s="19" t="s">
        <v>1382</v>
      </c>
      <c r="J123" s="20">
        <v>69000</v>
      </c>
      <c r="K123" s="21">
        <v>0.25</v>
      </c>
      <c r="L123" s="20">
        <f t="shared" si="1"/>
        <v>17250</v>
      </c>
      <c r="M123" s="19">
        <v>3</v>
      </c>
      <c r="N123" s="22">
        <f>M123*J123</f>
        <v>207000</v>
      </c>
      <c r="O123" s="19"/>
      <c r="P123" s="22">
        <f>O123*L123</f>
        <v>0</v>
      </c>
    </row>
    <row r="124" spans="1:16" ht="34.5" customHeight="1">
      <c r="A124" s="18" t="s">
        <v>1412</v>
      </c>
      <c r="B124" s="19" t="s">
        <v>1135</v>
      </c>
      <c r="C124" s="19" t="s">
        <v>900</v>
      </c>
      <c r="D124" s="19" t="s">
        <v>1307</v>
      </c>
      <c r="E124" s="19" t="s">
        <v>895</v>
      </c>
      <c r="F124" s="19" t="s">
        <v>1412</v>
      </c>
      <c r="G124" s="19" t="s">
        <v>1415</v>
      </c>
      <c r="H124" s="19" t="s">
        <v>1414</v>
      </c>
      <c r="I124" s="19" t="s">
        <v>1310</v>
      </c>
      <c r="J124" s="20">
        <v>69000</v>
      </c>
      <c r="K124" s="21">
        <v>0.25</v>
      </c>
      <c r="L124" s="20">
        <f t="shared" si="1"/>
        <v>17250</v>
      </c>
      <c r="M124" s="19">
        <v>3</v>
      </c>
      <c r="N124" s="22">
        <f>M124*J124</f>
        <v>207000</v>
      </c>
      <c r="O124" s="19"/>
      <c r="P124" s="22">
        <f>O124*L124</f>
        <v>0</v>
      </c>
    </row>
    <row r="125" spans="1:16" ht="34.5" customHeight="1">
      <c r="A125" s="18" t="s">
        <v>1412</v>
      </c>
      <c r="B125" s="19" t="s">
        <v>1135</v>
      </c>
      <c r="C125" s="19" t="s">
        <v>900</v>
      </c>
      <c r="D125" s="19" t="s">
        <v>1307</v>
      </c>
      <c r="E125" s="19" t="s">
        <v>895</v>
      </c>
      <c r="F125" s="19" t="s">
        <v>1412</v>
      </c>
      <c r="G125" s="19" t="s">
        <v>1416</v>
      </c>
      <c r="H125" s="19" t="s">
        <v>1414</v>
      </c>
      <c r="I125" s="19" t="s">
        <v>1325</v>
      </c>
      <c r="J125" s="20">
        <v>69000</v>
      </c>
      <c r="K125" s="21">
        <v>0.25</v>
      </c>
      <c r="L125" s="20">
        <f t="shared" si="1"/>
        <v>17250</v>
      </c>
      <c r="M125" s="19">
        <v>2</v>
      </c>
      <c r="N125" s="22">
        <f>M125*J125</f>
        <v>138000</v>
      </c>
      <c r="O125" s="19"/>
      <c r="P125" s="22">
        <f>O125*L125</f>
        <v>0</v>
      </c>
    </row>
    <row r="126" spans="1:16" ht="34.5" customHeight="1">
      <c r="A126" s="18" t="s">
        <v>1417</v>
      </c>
      <c r="B126" s="19" t="s">
        <v>1135</v>
      </c>
      <c r="C126" s="19" t="s">
        <v>900</v>
      </c>
      <c r="D126" s="19" t="s">
        <v>1307</v>
      </c>
      <c r="E126" s="19" t="s">
        <v>895</v>
      </c>
      <c r="F126" s="19" t="s">
        <v>1417</v>
      </c>
      <c r="G126" s="19" t="s">
        <v>1418</v>
      </c>
      <c r="H126" s="19" t="s">
        <v>1419</v>
      </c>
      <c r="I126" s="19" t="s">
        <v>1365</v>
      </c>
      <c r="J126" s="20">
        <v>69000</v>
      </c>
      <c r="K126" s="21">
        <v>0.25</v>
      </c>
      <c r="L126" s="20">
        <f t="shared" si="1"/>
        <v>17250</v>
      </c>
      <c r="M126" s="19">
        <v>2</v>
      </c>
      <c r="N126" s="22">
        <f>M126*J126</f>
        <v>138000</v>
      </c>
      <c r="O126" s="19"/>
      <c r="P126" s="22">
        <f>O126*L126</f>
        <v>0</v>
      </c>
    </row>
    <row r="127" spans="1:16" ht="34.5" customHeight="1">
      <c r="A127" s="18" t="s">
        <v>1420</v>
      </c>
      <c r="B127" s="19" t="s">
        <v>1135</v>
      </c>
      <c r="C127" s="19" t="s">
        <v>900</v>
      </c>
      <c r="D127" s="19" t="s">
        <v>1307</v>
      </c>
      <c r="E127" s="19" t="s">
        <v>895</v>
      </c>
      <c r="F127" s="19" t="s">
        <v>1420</v>
      </c>
      <c r="G127" s="19" t="s">
        <v>1421</v>
      </c>
      <c r="H127" s="19" t="s">
        <v>1422</v>
      </c>
      <c r="I127" s="19" t="s">
        <v>1310</v>
      </c>
      <c r="J127" s="20">
        <v>59000</v>
      </c>
      <c r="K127" s="21">
        <v>0.25</v>
      </c>
      <c r="L127" s="20">
        <f t="shared" si="1"/>
        <v>14750</v>
      </c>
      <c r="M127" s="19">
        <v>2</v>
      </c>
      <c r="N127" s="22">
        <f>M127*J127</f>
        <v>118000</v>
      </c>
      <c r="O127" s="19"/>
      <c r="P127" s="22">
        <f>O127*L127</f>
        <v>0</v>
      </c>
    </row>
    <row r="128" spans="1:16" ht="34.5" customHeight="1">
      <c r="A128" s="18" t="s">
        <v>1420</v>
      </c>
      <c r="B128" s="19" t="s">
        <v>1135</v>
      </c>
      <c r="C128" s="19" t="s">
        <v>900</v>
      </c>
      <c r="D128" s="19" t="s">
        <v>1307</v>
      </c>
      <c r="E128" s="19" t="s">
        <v>895</v>
      </c>
      <c r="F128" s="19" t="s">
        <v>1420</v>
      </c>
      <c r="G128" s="19" t="s">
        <v>1423</v>
      </c>
      <c r="H128" s="19" t="s">
        <v>1422</v>
      </c>
      <c r="I128" s="19" t="s">
        <v>1323</v>
      </c>
      <c r="J128" s="20">
        <v>59000</v>
      </c>
      <c r="K128" s="21">
        <v>0.25</v>
      </c>
      <c r="L128" s="20">
        <f t="shared" si="1"/>
        <v>14750</v>
      </c>
      <c r="M128" s="19">
        <v>3</v>
      </c>
      <c r="N128" s="22">
        <f>M128*J128</f>
        <v>177000</v>
      </c>
      <c r="O128" s="19"/>
      <c r="P128" s="22">
        <f>O128*L128</f>
        <v>0</v>
      </c>
    </row>
    <row r="129" spans="1:16" ht="34.5" customHeight="1">
      <c r="A129" s="18" t="s">
        <v>1424</v>
      </c>
      <c r="B129" s="19" t="s">
        <v>887</v>
      </c>
      <c r="C129" s="19" t="s">
        <v>900</v>
      </c>
      <c r="D129" s="19" t="s">
        <v>1307</v>
      </c>
      <c r="E129" s="19" t="s">
        <v>888</v>
      </c>
      <c r="F129" s="19" t="s">
        <v>1424</v>
      </c>
      <c r="G129" s="19" t="s">
        <v>1425</v>
      </c>
      <c r="H129" s="19" t="s">
        <v>1426</v>
      </c>
      <c r="I129" s="19" t="s">
        <v>1367</v>
      </c>
      <c r="J129" s="20">
        <v>99000</v>
      </c>
      <c r="K129" s="21">
        <v>0.25</v>
      </c>
      <c r="L129" s="20">
        <f t="shared" si="1"/>
        <v>24750</v>
      </c>
      <c r="M129" s="19">
        <v>1</v>
      </c>
      <c r="N129" s="22">
        <f>M129*J129</f>
        <v>99000</v>
      </c>
      <c r="O129" s="19"/>
      <c r="P129" s="22">
        <f>O129*L129</f>
        <v>0</v>
      </c>
    </row>
    <row r="130" spans="1:16" ht="34.5" customHeight="1">
      <c r="A130" s="18" t="s">
        <v>1427</v>
      </c>
      <c r="B130" s="19" t="s">
        <v>887</v>
      </c>
      <c r="C130" s="19" t="s">
        <v>900</v>
      </c>
      <c r="D130" s="19" t="s">
        <v>1307</v>
      </c>
      <c r="E130" s="19" t="s">
        <v>888</v>
      </c>
      <c r="F130" s="19" t="s">
        <v>1427</v>
      </c>
      <c r="G130" s="19" t="s">
        <v>1428</v>
      </c>
      <c r="H130" s="19" t="s">
        <v>1429</v>
      </c>
      <c r="I130" s="19" t="s">
        <v>1411</v>
      </c>
      <c r="J130" s="20">
        <v>89000</v>
      </c>
      <c r="K130" s="21">
        <v>0.25</v>
      </c>
      <c r="L130" s="20">
        <f t="shared" si="1"/>
        <v>22250</v>
      </c>
      <c r="M130" s="19">
        <v>1</v>
      </c>
      <c r="N130" s="22">
        <f>M130*J130</f>
        <v>89000</v>
      </c>
      <c r="O130" s="19"/>
      <c r="P130" s="22">
        <f>O130*L130</f>
        <v>0</v>
      </c>
    </row>
    <row r="131" spans="1:16" ht="34.5" customHeight="1">
      <c r="A131" s="18" t="s">
        <v>1430</v>
      </c>
      <c r="B131" s="19" t="s">
        <v>887</v>
      </c>
      <c r="C131" s="19" t="s">
        <v>900</v>
      </c>
      <c r="D131" s="19" t="s">
        <v>1307</v>
      </c>
      <c r="E131" s="19" t="s">
        <v>895</v>
      </c>
      <c r="F131" s="19" t="s">
        <v>1430</v>
      </c>
      <c r="G131" s="19" t="s">
        <v>1431</v>
      </c>
      <c r="H131" s="19" t="s">
        <v>1432</v>
      </c>
      <c r="I131" s="19" t="s">
        <v>1378</v>
      </c>
      <c r="J131" s="20">
        <v>99000</v>
      </c>
      <c r="K131" s="21">
        <v>0.25</v>
      </c>
      <c r="L131" s="20">
        <f t="shared" si="1"/>
        <v>24750</v>
      </c>
      <c r="M131" s="19">
        <v>1</v>
      </c>
      <c r="N131" s="22">
        <f>M131*J131</f>
        <v>99000</v>
      </c>
      <c r="O131" s="19"/>
      <c r="P131" s="22">
        <f>O131*L131</f>
        <v>0</v>
      </c>
    </row>
    <row r="132" spans="1:16" ht="34.5" customHeight="1">
      <c r="A132" s="18" t="s">
        <v>1433</v>
      </c>
      <c r="B132" s="19" t="s">
        <v>887</v>
      </c>
      <c r="C132" s="19" t="s">
        <v>900</v>
      </c>
      <c r="D132" s="19" t="s">
        <v>1307</v>
      </c>
      <c r="E132" s="19" t="s">
        <v>895</v>
      </c>
      <c r="F132" s="19" t="s">
        <v>1433</v>
      </c>
      <c r="G132" s="19" t="s">
        <v>1434</v>
      </c>
      <c r="H132" s="19" t="s">
        <v>1435</v>
      </c>
      <c r="I132" s="19" t="s">
        <v>1323</v>
      </c>
      <c r="J132" s="20">
        <v>89000</v>
      </c>
      <c r="K132" s="21">
        <v>0.25</v>
      </c>
      <c r="L132" s="20">
        <f t="shared" si="1"/>
        <v>22250</v>
      </c>
      <c r="M132" s="19">
        <v>2</v>
      </c>
      <c r="N132" s="22">
        <f>M132*J132</f>
        <v>178000</v>
      </c>
      <c r="O132" s="19"/>
      <c r="P132" s="22">
        <f>O132*L132</f>
        <v>0</v>
      </c>
    </row>
    <row r="133" spans="1:16" ht="34.5" customHeight="1">
      <c r="A133" s="18" t="s">
        <v>921</v>
      </c>
      <c r="B133" s="19" t="s">
        <v>893</v>
      </c>
      <c r="C133" s="19" t="s">
        <v>900</v>
      </c>
      <c r="D133" s="19" t="s">
        <v>901</v>
      </c>
      <c r="E133" s="19" t="s">
        <v>895</v>
      </c>
      <c r="F133" s="19" t="s">
        <v>921</v>
      </c>
      <c r="G133" s="19" t="s">
        <v>1436</v>
      </c>
      <c r="H133" s="19" t="s">
        <v>923</v>
      </c>
      <c r="I133" s="19" t="s">
        <v>933</v>
      </c>
      <c r="J133" s="20">
        <v>59000</v>
      </c>
      <c r="K133" s="21">
        <v>0.25</v>
      </c>
      <c r="L133" s="20">
        <f t="shared" si="1"/>
        <v>14750</v>
      </c>
      <c r="M133" s="19">
        <v>176</v>
      </c>
      <c r="N133" s="22">
        <f>M133*J133</f>
        <v>10384000</v>
      </c>
      <c r="O133" s="19"/>
      <c r="P133" s="22">
        <f>O133*L133</f>
        <v>0</v>
      </c>
    </row>
    <row r="134" spans="1:16" ht="34.5" customHeight="1">
      <c r="A134" s="18" t="s">
        <v>928</v>
      </c>
      <c r="B134" s="19" t="s">
        <v>893</v>
      </c>
      <c r="C134" s="19" t="s">
        <v>900</v>
      </c>
      <c r="D134" s="19" t="s">
        <v>901</v>
      </c>
      <c r="E134" s="19" t="s">
        <v>895</v>
      </c>
      <c r="F134" s="19" t="s">
        <v>928</v>
      </c>
      <c r="G134" s="19" t="s">
        <v>1437</v>
      </c>
      <c r="H134" s="19" t="s">
        <v>923</v>
      </c>
      <c r="I134" s="19" t="s">
        <v>920</v>
      </c>
      <c r="J134" s="20">
        <v>59000</v>
      </c>
      <c r="K134" s="21">
        <v>0.25</v>
      </c>
      <c r="L134" s="20">
        <f t="shared" si="1"/>
        <v>14750</v>
      </c>
      <c r="M134" s="19">
        <v>483</v>
      </c>
      <c r="N134" s="22">
        <f>M134*J134</f>
        <v>28497000</v>
      </c>
      <c r="O134" s="19"/>
      <c r="P134" s="22">
        <f>O134*L134</f>
        <v>0</v>
      </c>
    </row>
    <row r="135" spans="1:16" ht="34.5" customHeight="1">
      <c r="A135" s="18" t="s">
        <v>928</v>
      </c>
      <c r="B135" s="19" t="s">
        <v>893</v>
      </c>
      <c r="C135" s="19" t="s">
        <v>900</v>
      </c>
      <c r="D135" s="19" t="s">
        <v>901</v>
      </c>
      <c r="E135" s="19" t="s">
        <v>895</v>
      </c>
      <c r="F135" s="19" t="s">
        <v>928</v>
      </c>
      <c r="G135" s="19" t="s">
        <v>1438</v>
      </c>
      <c r="H135" s="19" t="s">
        <v>923</v>
      </c>
      <c r="I135" s="19" t="s">
        <v>933</v>
      </c>
      <c r="J135" s="20">
        <v>59000</v>
      </c>
      <c r="K135" s="21">
        <v>0.25</v>
      </c>
      <c r="L135" s="20">
        <f t="shared" ref="L135:L198" si="2">K135*J135</f>
        <v>14750</v>
      </c>
      <c r="M135" s="19">
        <v>396</v>
      </c>
      <c r="N135" s="22">
        <f>M135*J135</f>
        <v>23364000</v>
      </c>
      <c r="O135" s="19"/>
      <c r="P135" s="22">
        <f>O135*L135</f>
        <v>0</v>
      </c>
    </row>
    <row r="136" spans="1:16" ht="34.5" customHeight="1">
      <c r="A136" s="18" t="s">
        <v>928</v>
      </c>
      <c r="B136" s="19" t="s">
        <v>893</v>
      </c>
      <c r="C136" s="19" t="s">
        <v>900</v>
      </c>
      <c r="D136" s="19" t="s">
        <v>901</v>
      </c>
      <c r="E136" s="19" t="s">
        <v>895</v>
      </c>
      <c r="F136" s="19" t="s">
        <v>928</v>
      </c>
      <c r="G136" s="19" t="s">
        <v>1439</v>
      </c>
      <c r="H136" s="19" t="s">
        <v>923</v>
      </c>
      <c r="I136" s="19" t="s">
        <v>912</v>
      </c>
      <c r="J136" s="20">
        <v>59000</v>
      </c>
      <c r="K136" s="21">
        <v>0.25</v>
      </c>
      <c r="L136" s="20">
        <f t="shared" si="2"/>
        <v>14750</v>
      </c>
      <c r="M136" s="19">
        <v>222</v>
      </c>
      <c r="N136" s="22">
        <f>M136*J136</f>
        <v>13098000</v>
      </c>
      <c r="O136" s="19"/>
      <c r="P136" s="22">
        <f>O136*L136</f>
        <v>0</v>
      </c>
    </row>
    <row r="137" spans="1:16" ht="34.5" customHeight="1">
      <c r="A137" s="18" t="s">
        <v>928</v>
      </c>
      <c r="B137" s="19" t="s">
        <v>893</v>
      </c>
      <c r="C137" s="19" t="s">
        <v>900</v>
      </c>
      <c r="D137" s="19" t="s">
        <v>901</v>
      </c>
      <c r="E137" s="19" t="s">
        <v>895</v>
      </c>
      <c r="F137" s="19" t="s">
        <v>928</v>
      </c>
      <c r="G137" s="19" t="s">
        <v>1440</v>
      </c>
      <c r="H137" s="19" t="s">
        <v>923</v>
      </c>
      <c r="I137" s="19" t="s">
        <v>908</v>
      </c>
      <c r="J137" s="20">
        <v>59000</v>
      </c>
      <c r="K137" s="21">
        <v>0.25</v>
      </c>
      <c r="L137" s="20">
        <f t="shared" si="2"/>
        <v>14750</v>
      </c>
      <c r="M137" s="19">
        <v>219</v>
      </c>
      <c r="N137" s="22">
        <f>M137*J137</f>
        <v>12921000</v>
      </c>
      <c r="O137" s="19"/>
      <c r="P137" s="22">
        <f>O137*L137</f>
        <v>0</v>
      </c>
    </row>
    <row r="138" spans="1:16" ht="34.5" customHeight="1">
      <c r="A138" s="18" t="s">
        <v>928</v>
      </c>
      <c r="B138" s="19" t="s">
        <v>893</v>
      </c>
      <c r="C138" s="19" t="s">
        <v>900</v>
      </c>
      <c r="D138" s="19" t="s">
        <v>901</v>
      </c>
      <c r="E138" s="19" t="s">
        <v>895</v>
      </c>
      <c r="F138" s="19" t="s">
        <v>928</v>
      </c>
      <c r="G138" s="19" t="s">
        <v>1441</v>
      </c>
      <c r="H138" s="19" t="s">
        <v>923</v>
      </c>
      <c r="I138" s="19" t="s">
        <v>904</v>
      </c>
      <c r="J138" s="20">
        <v>59000</v>
      </c>
      <c r="K138" s="21">
        <v>0.25</v>
      </c>
      <c r="L138" s="20">
        <f t="shared" si="2"/>
        <v>14750</v>
      </c>
      <c r="M138" s="19">
        <v>108</v>
      </c>
      <c r="N138" s="22">
        <f>M138*J138</f>
        <v>6372000</v>
      </c>
      <c r="O138" s="19"/>
      <c r="P138" s="22">
        <f>O138*L138</f>
        <v>0</v>
      </c>
    </row>
    <row r="139" spans="1:16" ht="34.5" customHeight="1">
      <c r="A139" s="18" t="s">
        <v>930</v>
      </c>
      <c r="B139" s="19" t="s">
        <v>879</v>
      </c>
      <c r="C139" s="19" t="s">
        <v>900</v>
      </c>
      <c r="D139" s="19" t="s">
        <v>901</v>
      </c>
      <c r="E139" s="19" t="s">
        <v>895</v>
      </c>
      <c r="F139" s="19" t="s">
        <v>930</v>
      </c>
      <c r="G139" s="19" t="s">
        <v>1442</v>
      </c>
      <c r="H139" s="19" t="s">
        <v>923</v>
      </c>
      <c r="I139" s="19" t="s">
        <v>920</v>
      </c>
      <c r="J139" s="20">
        <v>59000</v>
      </c>
      <c r="K139" s="21">
        <v>0.25</v>
      </c>
      <c r="L139" s="20">
        <f t="shared" si="2"/>
        <v>14750</v>
      </c>
      <c r="M139" s="19">
        <v>718</v>
      </c>
      <c r="N139" s="22">
        <f>M139*J139</f>
        <v>42362000</v>
      </c>
      <c r="O139" s="19"/>
      <c r="P139" s="22">
        <f>O139*L139</f>
        <v>0</v>
      </c>
    </row>
    <row r="140" spans="1:16" ht="34.5" customHeight="1">
      <c r="A140" s="18" t="s">
        <v>930</v>
      </c>
      <c r="B140" s="19" t="s">
        <v>879</v>
      </c>
      <c r="C140" s="19" t="s">
        <v>900</v>
      </c>
      <c r="D140" s="19" t="s">
        <v>901</v>
      </c>
      <c r="E140" s="19" t="s">
        <v>895</v>
      </c>
      <c r="F140" s="19" t="s">
        <v>930</v>
      </c>
      <c r="G140" s="19" t="s">
        <v>1443</v>
      </c>
      <c r="H140" s="19" t="s">
        <v>923</v>
      </c>
      <c r="I140" s="19" t="s">
        <v>916</v>
      </c>
      <c r="J140" s="20">
        <v>59000</v>
      </c>
      <c r="K140" s="21">
        <v>0.25</v>
      </c>
      <c r="L140" s="20">
        <f t="shared" si="2"/>
        <v>14750</v>
      </c>
      <c r="M140" s="19">
        <v>682</v>
      </c>
      <c r="N140" s="22">
        <f>M140*J140</f>
        <v>40238000</v>
      </c>
      <c r="O140" s="19"/>
      <c r="P140" s="22">
        <f>O140*L140</f>
        <v>0</v>
      </c>
    </row>
    <row r="141" spans="1:16" ht="34.5" customHeight="1">
      <c r="A141" s="18" t="s">
        <v>930</v>
      </c>
      <c r="B141" s="19" t="s">
        <v>879</v>
      </c>
      <c r="C141" s="19" t="s">
        <v>900</v>
      </c>
      <c r="D141" s="19" t="s">
        <v>901</v>
      </c>
      <c r="E141" s="19" t="s">
        <v>895</v>
      </c>
      <c r="F141" s="19" t="s">
        <v>930</v>
      </c>
      <c r="G141" s="19" t="s">
        <v>1444</v>
      </c>
      <c r="H141" s="19" t="s">
        <v>923</v>
      </c>
      <c r="I141" s="19" t="s">
        <v>908</v>
      </c>
      <c r="J141" s="20">
        <v>59000</v>
      </c>
      <c r="K141" s="21">
        <v>0.25</v>
      </c>
      <c r="L141" s="20">
        <f t="shared" si="2"/>
        <v>14750</v>
      </c>
      <c r="M141" s="19">
        <v>701</v>
      </c>
      <c r="N141" s="22">
        <f>M141*J141</f>
        <v>41359000</v>
      </c>
      <c r="O141" s="19"/>
      <c r="P141" s="22">
        <f>O141*L141</f>
        <v>0</v>
      </c>
    </row>
    <row r="142" spans="1:16" ht="34.5" customHeight="1">
      <c r="A142" s="18" t="s">
        <v>937</v>
      </c>
      <c r="B142" s="19" t="s">
        <v>879</v>
      </c>
      <c r="C142" s="19" t="s">
        <v>900</v>
      </c>
      <c r="D142" s="19" t="s">
        <v>901</v>
      </c>
      <c r="E142" s="19" t="s">
        <v>895</v>
      </c>
      <c r="F142" s="19" t="s">
        <v>937</v>
      </c>
      <c r="G142" s="19" t="s">
        <v>1445</v>
      </c>
      <c r="H142" s="19" t="s">
        <v>923</v>
      </c>
      <c r="I142" s="19" t="s">
        <v>950</v>
      </c>
      <c r="J142" s="20">
        <v>59000</v>
      </c>
      <c r="K142" s="21">
        <v>0.25</v>
      </c>
      <c r="L142" s="20">
        <f t="shared" si="2"/>
        <v>14750</v>
      </c>
      <c r="M142" s="19">
        <v>18</v>
      </c>
      <c r="N142" s="22">
        <f>M142*J142</f>
        <v>1062000</v>
      </c>
      <c r="O142" s="19"/>
      <c r="P142" s="22">
        <f>O142*L142</f>
        <v>0</v>
      </c>
    </row>
    <row r="143" spans="1:16" ht="34.5" customHeight="1">
      <c r="A143" s="18" t="s">
        <v>956</v>
      </c>
      <c r="B143" s="19" t="s">
        <v>879</v>
      </c>
      <c r="C143" s="19" t="s">
        <v>900</v>
      </c>
      <c r="D143" s="19" t="s">
        <v>901</v>
      </c>
      <c r="E143" s="19" t="s">
        <v>888</v>
      </c>
      <c r="F143" s="19" t="s">
        <v>956</v>
      </c>
      <c r="G143" s="19" t="s">
        <v>1446</v>
      </c>
      <c r="H143" s="19" t="s">
        <v>958</v>
      </c>
      <c r="I143" s="19" t="s">
        <v>950</v>
      </c>
      <c r="J143" s="20">
        <v>59000</v>
      </c>
      <c r="K143" s="21">
        <v>0.25</v>
      </c>
      <c r="L143" s="20">
        <f t="shared" si="2"/>
        <v>14750</v>
      </c>
      <c r="M143" s="19">
        <v>26</v>
      </c>
      <c r="N143" s="22">
        <f>M143*J143</f>
        <v>1534000</v>
      </c>
      <c r="O143" s="19"/>
      <c r="P143" s="22">
        <f>O143*L143</f>
        <v>0</v>
      </c>
    </row>
    <row r="144" spans="1:16" ht="34.5" customHeight="1">
      <c r="A144" s="18" t="s">
        <v>960</v>
      </c>
      <c r="B144" s="19" t="s">
        <v>879</v>
      </c>
      <c r="C144" s="19" t="s">
        <v>900</v>
      </c>
      <c r="D144" s="19" t="s">
        <v>901</v>
      </c>
      <c r="E144" s="19" t="s">
        <v>888</v>
      </c>
      <c r="F144" s="19" t="s">
        <v>960</v>
      </c>
      <c r="G144" s="19" t="s">
        <v>1447</v>
      </c>
      <c r="H144" s="19" t="s">
        <v>958</v>
      </c>
      <c r="I144" s="19" t="s">
        <v>950</v>
      </c>
      <c r="J144" s="20">
        <v>59000</v>
      </c>
      <c r="K144" s="21">
        <v>0.25</v>
      </c>
      <c r="L144" s="20">
        <f t="shared" si="2"/>
        <v>14750</v>
      </c>
      <c r="M144" s="19">
        <v>31</v>
      </c>
      <c r="N144" s="22">
        <f>M144*J144</f>
        <v>1829000</v>
      </c>
      <c r="O144" s="19"/>
      <c r="P144" s="22">
        <f>O144*L144</f>
        <v>0</v>
      </c>
    </row>
    <row r="145" spans="1:16" ht="34.5" customHeight="1">
      <c r="A145" s="18" t="s">
        <v>966</v>
      </c>
      <c r="B145" s="19" t="s">
        <v>879</v>
      </c>
      <c r="C145" s="19" t="s">
        <v>900</v>
      </c>
      <c r="D145" s="19" t="s">
        <v>901</v>
      </c>
      <c r="E145" s="19" t="s">
        <v>895</v>
      </c>
      <c r="F145" s="19" t="s">
        <v>966</v>
      </c>
      <c r="G145" s="19" t="s">
        <v>1448</v>
      </c>
      <c r="H145" s="19" t="s">
        <v>964</v>
      </c>
      <c r="I145" s="19" t="s">
        <v>904</v>
      </c>
      <c r="J145" s="20">
        <v>59000</v>
      </c>
      <c r="K145" s="21">
        <v>0.25</v>
      </c>
      <c r="L145" s="20">
        <f t="shared" si="2"/>
        <v>14750</v>
      </c>
      <c r="M145" s="19">
        <v>110</v>
      </c>
      <c r="N145" s="22">
        <f>M145*J145</f>
        <v>6490000</v>
      </c>
      <c r="O145" s="19"/>
      <c r="P145" s="22">
        <f>O145*L145</f>
        <v>0</v>
      </c>
    </row>
    <row r="146" spans="1:16" ht="34.5" customHeight="1">
      <c r="A146" s="18" t="s">
        <v>968</v>
      </c>
      <c r="B146" s="19" t="s">
        <v>879</v>
      </c>
      <c r="C146" s="19" t="s">
        <v>900</v>
      </c>
      <c r="D146" s="19" t="s">
        <v>901</v>
      </c>
      <c r="E146" s="19" t="s">
        <v>895</v>
      </c>
      <c r="F146" s="19" t="s">
        <v>968</v>
      </c>
      <c r="G146" s="19" t="s">
        <v>1449</v>
      </c>
      <c r="H146" s="19" t="s">
        <v>964</v>
      </c>
      <c r="I146" s="19" t="s">
        <v>904</v>
      </c>
      <c r="J146" s="20">
        <v>59000</v>
      </c>
      <c r="K146" s="21">
        <v>0.25</v>
      </c>
      <c r="L146" s="20">
        <f t="shared" si="2"/>
        <v>14750</v>
      </c>
      <c r="M146" s="19">
        <v>127</v>
      </c>
      <c r="N146" s="22">
        <f>M146*J146</f>
        <v>7493000</v>
      </c>
      <c r="O146" s="19"/>
      <c r="P146" s="22">
        <f>O146*L146</f>
        <v>0</v>
      </c>
    </row>
    <row r="147" spans="1:16" ht="34.5" customHeight="1">
      <c r="A147" s="18" t="s">
        <v>1450</v>
      </c>
      <c r="B147" s="19" t="s">
        <v>879</v>
      </c>
      <c r="C147" s="19" t="s">
        <v>900</v>
      </c>
      <c r="D147" s="19" t="s">
        <v>940</v>
      </c>
      <c r="E147" s="19" t="s">
        <v>888</v>
      </c>
      <c r="F147" s="19" t="s">
        <v>1450</v>
      </c>
      <c r="G147" s="19" t="s">
        <v>1451</v>
      </c>
      <c r="H147" s="19" t="s">
        <v>1452</v>
      </c>
      <c r="I147" s="19" t="s">
        <v>1453</v>
      </c>
      <c r="J147" s="20">
        <v>119000</v>
      </c>
      <c r="K147" s="21">
        <v>0.25</v>
      </c>
      <c r="L147" s="20">
        <f t="shared" si="2"/>
        <v>29750</v>
      </c>
      <c r="M147" s="19">
        <v>95</v>
      </c>
      <c r="N147" s="22">
        <f>M147*J147</f>
        <v>11305000</v>
      </c>
      <c r="O147" s="19"/>
      <c r="P147" s="22">
        <f>O147*L147</f>
        <v>0</v>
      </c>
    </row>
    <row r="148" spans="1:16" ht="34.5" customHeight="1">
      <c r="A148" s="18" t="s">
        <v>980</v>
      </c>
      <c r="B148" s="19" t="s">
        <v>879</v>
      </c>
      <c r="C148" s="19" t="s">
        <v>900</v>
      </c>
      <c r="D148" s="19" t="s">
        <v>901</v>
      </c>
      <c r="E148" s="19" t="s">
        <v>895</v>
      </c>
      <c r="F148" s="19" t="s">
        <v>980</v>
      </c>
      <c r="G148" s="19" t="s">
        <v>1454</v>
      </c>
      <c r="H148" s="19" t="s">
        <v>982</v>
      </c>
      <c r="I148" s="19" t="s">
        <v>904</v>
      </c>
      <c r="J148" s="20">
        <v>59000</v>
      </c>
      <c r="K148" s="21">
        <v>0.25</v>
      </c>
      <c r="L148" s="20">
        <f t="shared" si="2"/>
        <v>14750</v>
      </c>
      <c r="M148" s="19">
        <v>88</v>
      </c>
      <c r="N148" s="22">
        <f>M148*J148</f>
        <v>5192000</v>
      </c>
      <c r="O148" s="19"/>
      <c r="P148" s="22">
        <f>O148*L148</f>
        <v>0</v>
      </c>
    </row>
    <row r="149" spans="1:16" ht="34.5" customHeight="1">
      <c r="A149" s="18" t="s">
        <v>980</v>
      </c>
      <c r="B149" s="19" t="s">
        <v>879</v>
      </c>
      <c r="C149" s="19" t="s">
        <v>900</v>
      </c>
      <c r="D149" s="19" t="s">
        <v>901</v>
      </c>
      <c r="E149" s="19" t="s">
        <v>895</v>
      </c>
      <c r="F149" s="19" t="s">
        <v>980</v>
      </c>
      <c r="G149" s="19" t="s">
        <v>1455</v>
      </c>
      <c r="H149" s="19" t="s">
        <v>982</v>
      </c>
      <c r="I149" s="19" t="s">
        <v>908</v>
      </c>
      <c r="J149" s="20">
        <v>59000</v>
      </c>
      <c r="K149" s="21">
        <v>0.25</v>
      </c>
      <c r="L149" s="20">
        <f t="shared" si="2"/>
        <v>14750</v>
      </c>
      <c r="M149" s="19">
        <v>80</v>
      </c>
      <c r="N149" s="22">
        <f>M149*J149</f>
        <v>4720000</v>
      </c>
      <c r="O149" s="19"/>
      <c r="P149" s="22">
        <f>O149*L149</f>
        <v>0</v>
      </c>
    </row>
    <row r="150" spans="1:16" ht="34.5" customHeight="1">
      <c r="A150" s="18" t="s">
        <v>983</v>
      </c>
      <c r="B150" s="19" t="s">
        <v>879</v>
      </c>
      <c r="C150" s="19" t="s">
        <v>900</v>
      </c>
      <c r="D150" s="19" t="s">
        <v>901</v>
      </c>
      <c r="E150" s="19" t="s">
        <v>895</v>
      </c>
      <c r="F150" s="19" t="s">
        <v>983</v>
      </c>
      <c r="G150" s="19" t="s">
        <v>1456</v>
      </c>
      <c r="H150" s="19" t="s">
        <v>982</v>
      </c>
      <c r="I150" s="19" t="s">
        <v>933</v>
      </c>
      <c r="J150" s="20">
        <v>59000</v>
      </c>
      <c r="K150" s="21">
        <v>0.25</v>
      </c>
      <c r="L150" s="20">
        <f t="shared" si="2"/>
        <v>14750</v>
      </c>
      <c r="M150" s="19">
        <v>178</v>
      </c>
      <c r="N150" s="22">
        <f>M150*J150</f>
        <v>10502000</v>
      </c>
      <c r="O150" s="19"/>
      <c r="P150" s="22">
        <f>O150*L150</f>
        <v>0</v>
      </c>
    </row>
    <row r="151" spans="1:16" ht="34.5" customHeight="1">
      <c r="A151" s="18" t="s">
        <v>1457</v>
      </c>
      <c r="B151" s="19" t="s">
        <v>879</v>
      </c>
      <c r="C151" s="19" t="s">
        <v>900</v>
      </c>
      <c r="D151" s="19" t="s">
        <v>901</v>
      </c>
      <c r="E151" s="19" t="s">
        <v>895</v>
      </c>
      <c r="F151" s="19" t="s">
        <v>1457</v>
      </c>
      <c r="G151" s="19" t="s">
        <v>1458</v>
      </c>
      <c r="H151" s="19" t="s">
        <v>1459</v>
      </c>
      <c r="I151" s="19" t="s">
        <v>920</v>
      </c>
      <c r="J151" s="20">
        <v>39000</v>
      </c>
      <c r="K151" s="21">
        <v>0.25</v>
      </c>
      <c r="L151" s="20">
        <f t="shared" si="2"/>
        <v>9750</v>
      </c>
      <c r="M151" s="19">
        <v>150</v>
      </c>
      <c r="N151" s="22">
        <f>M151*J151</f>
        <v>5850000</v>
      </c>
      <c r="O151" s="19"/>
      <c r="P151" s="22">
        <f>O151*L151</f>
        <v>0</v>
      </c>
    </row>
    <row r="152" spans="1:16" ht="34.5" customHeight="1">
      <c r="A152" s="18" t="s">
        <v>1457</v>
      </c>
      <c r="B152" s="19" t="s">
        <v>879</v>
      </c>
      <c r="C152" s="19" t="s">
        <v>900</v>
      </c>
      <c r="D152" s="19" t="s">
        <v>901</v>
      </c>
      <c r="E152" s="19" t="s">
        <v>895</v>
      </c>
      <c r="F152" s="19" t="s">
        <v>1457</v>
      </c>
      <c r="G152" s="19" t="s">
        <v>1460</v>
      </c>
      <c r="H152" s="19" t="s">
        <v>1459</v>
      </c>
      <c r="I152" s="19" t="s">
        <v>933</v>
      </c>
      <c r="J152" s="20">
        <v>39000</v>
      </c>
      <c r="K152" s="21">
        <v>0.25</v>
      </c>
      <c r="L152" s="20">
        <f t="shared" si="2"/>
        <v>9750</v>
      </c>
      <c r="M152" s="19">
        <v>118</v>
      </c>
      <c r="N152" s="22">
        <f>M152*J152</f>
        <v>4602000</v>
      </c>
      <c r="O152" s="19"/>
      <c r="P152" s="22">
        <f>O152*L152</f>
        <v>0</v>
      </c>
    </row>
    <row r="153" spans="1:16" ht="34.5" customHeight="1">
      <c r="A153" s="18" t="s">
        <v>1457</v>
      </c>
      <c r="B153" s="19" t="s">
        <v>879</v>
      </c>
      <c r="C153" s="19" t="s">
        <v>900</v>
      </c>
      <c r="D153" s="19" t="s">
        <v>901</v>
      </c>
      <c r="E153" s="19" t="s">
        <v>895</v>
      </c>
      <c r="F153" s="19" t="s">
        <v>1457</v>
      </c>
      <c r="G153" s="19" t="s">
        <v>1461</v>
      </c>
      <c r="H153" s="19" t="s">
        <v>1459</v>
      </c>
      <c r="I153" s="19" t="s">
        <v>950</v>
      </c>
      <c r="J153" s="20">
        <v>39000</v>
      </c>
      <c r="K153" s="21">
        <v>0.25</v>
      </c>
      <c r="L153" s="20">
        <f t="shared" si="2"/>
        <v>9750</v>
      </c>
      <c r="M153" s="19">
        <v>36</v>
      </c>
      <c r="N153" s="22">
        <f>M153*J153</f>
        <v>1404000</v>
      </c>
      <c r="O153" s="19"/>
      <c r="P153" s="22">
        <f>O153*L153</f>
        <v>0</v>
      </c>
    </row>
    <row r="154" spans="1:16" ht="34.5" customHeight="1">
      <c r="A154" s="18" t="s">
        <v>999</v>
      </c>
      <c r="B154" s="19" t="s">
        <v>887</v>
      </c>
      <c r="C154" s="19" t="s">
        <v>1000</v>
      </c>
      <c r="D154" s="19" t="s">
        <v>1001</v>
      </c>
      <c r="E154" s="19" t="s">
        <v>882</v>
      </c>
      <c r="F154" s="19" t="s">
        <v>999</v>
      </c>
      <c r="G154" s="19" t="s">
        <v>1002</v>
      </c>
      <c r="H154" s="19" t="s">
        <v>1003</v>
      </c>
      <c r="I154" s="19" t="s">
        <v>1004</v>
      </c>
      <c r="J154" s="20">
        <v>399000</v>
      </c>
      <c r="K154" s="21">
        <v>0.25</v>
      </c>
      <c r="L154" s="20">
        <f t="shared" si="2"/>
        <v>99750</v>
      </c>
      <c r="M154" s="19">
        <v>5</v>
      </c>
      <c r="N154" s="22">
        <f>M154*J154</f>
        <v>1995000</v>
      </c>
      <c r="O154" s="19"/>
      <c r="P154" s="22">
        <f>O154*L154</f>
        <v>0</v>
      </c>
    </row>
    <row r="155" spans="1:16" ht="34.5" customHeight="1">
      <c r="A155" s="18" t="s">
        <v>999</v>
      </c>
      <c r="B155" s="19" t="s">
        <v>887</v>
      </c>
      <c r="C155" s="19" t="s">
        <v>1000</v>
      </c>
      <c r="D155" s="19" t="s">
        <v>1001</v>
      </c>
      <c r="E155" s="19" t="s">
        <v>882</v>
      </c>
      <c r="F155" s="19" t="s">
        <v>999</v>
      </c>
      <c r="G155" s="19" t="s">
        <v>1005</v>
      </c>
      <c r="H155" s="19" t="s">
        <v>1003</v>
      </c>
      <c r="I155" s="19" t="s">
        <v>1006</v>
      </c>
      <c r="J155" s="20">
        <v>399000</v>
      </c>
      <c r="K155" s="21">
        <v>0.25</v>
      </c>
      <c r="L155" s="20">
        <f t="shared" si="2"/>
        <v>99750</v>
      </c>
      <c r="M155" s="19">
        <v>5</v>
      </c>
      <c r="N155" s="22">
        <f>M155*J155</f>
        <v>1995000</v>
      </c>
      <c r="O155" s="19"/>
      <c r="P155" s="22">
        <f>O155*L155</f>
        <v>0</v>
      </c>
    </row>
    <row r="156" spans="1:16" ht="34.5" customHeight="1">
      <c r="A156" s="18" t="s">
        <v>999</v>
      </c>
      <c r="B156" s="19" t="s">
        <v>887</v>
      </c>
      <c r="C156" s="19" t="s">
        <v>1000</v>
      </c>
      <c r="D156" s="19" t="s">
        <v>1001</v>
      </c>
      <c r="E156" s="19" t="s">
        <v>882</v>
      </c>
      <c r="F156" s="19" t="s">
        <v>999</v>
      </c>
      <c r="G156" s="19" t="s">
        <v>1007</v>
      </c>
      <c r="H156" s="19" t="s">
        <v>1003</v>
      </c>
      <c r="I156" s="19" t="s">
        <v>1008</v>
      </c>
      <c r="J156" s="20">
        <v>399000</v>
      </c>
      <c r="K156" s="21">
        <v>0.25</v>
      </c>
      <c r="L156" s="20">
        <f t="shared" si="2"/>
        <v>99750</v>
      </c>
      <c r="M156" s="19">
        <v>3</v>
      </c>
      <c r="N156" s="22">
        <f>M156*J156</f>
        <v>1197000</v>
      </c>
      <c r="O156" s="19"/>
      <c r="P156" s="22">
        <f>O156*L156</f>
        <v>0</v>
      </c>
    </row>
    <row r="157" spans="1:16" ht="34.5" customHeight="1">
      <c r="A157" s="18" t="s">
        <v>1009</v>
      </c>
      <c r="B157" s="19" t="s">
        <v>887</v>
      </c>
      <c r="C157" s="19" t="s">
        <v>1000</v>
      </c>
      <c r="D157" s="19" t="s">
        <v>1001</v>
      </c>
      <c r="E157" s="19" t="s">
        <v>882</v>
      </c>
      <c r="F157" s="19" t="s">
        <v>1009</v>
      </c>
      <c r="G157" s="19" t="s">
        <v>1010</v>
      </c>
      <c r="H157" s="19" t="s">
        <v>1003</v>
      </c>
      <c r="I157" s="19" t="s">
        <v>1004</v>
      </c>
      <c r="J157" s="20">
        <v>399000</v>
      </c>
      <c r="K157" s="21">
        <v>0.25</v>
      </c>
      <c r="L157" s="20">
        <f t="shared" si="2"/>
        <v>99750</v>
      </c>
      <c r="M157" s="19">
        <v>9</v>
      </c>
      <c r="N157" s="22">
        <f>M157*J157</f>
        <v>3591000</v>
      </c>
      <c r="O157" s="19"/>
      <c r="P157" s="22">
        <f>O157*L157</f>
        <v>0</v>
      </c>
    </row>
    <row r="158" spans="1:16" ht="34.5" customHeight="1">
      <c r="A158" s="18" t="s">
        <v>1009</v>
      </c>
      <c r="B158" s="19" t="s">
        <v>887</v>
      </c>
      <c r="C158" s="19" t="s">
        <v>1000</v>
      </c>
      <c r="D158" s="19" t="s">
        <v>1001</v>
      </c>
      <c r="E158" s="19" t="s">
        <v>882</v>
      </c>
      <c r="F158" s="19" t="s">
        <v>1009</v>
      </c>
      <c r="G158" s="19" t="s">
        <v>1011</v>
      </c>
      <c r="H158" s="19" t="s">
        <v>1003</v>
      </c>
      <c r="I158" s="19" t="s">
        <v>1006</v>
      </c>
      <c r="J158" s="20">
        <v>399000</v>
      </c>
      <c r="K158" s="21">
        <v>0.25</v>
      </c>
      <c r="L158" s="20">
        <f t="shared" si="2"/>
        <v>99750</v>
      </c>
      <c r="M158" s="19">
        <v>9</v>
      </c>
      <c r="N158" s="22">
        <f>M158*J158</f>
        <v>3591000</v>
      </c>
      <c r="O158" s="19"/>
      <c r="P158" s="22">
        <f>O158*L158</f>
        <v>0</v>
      </c>
    </row>
    <row r="159" spans="1:16" ht="34.5" customHeight="1">
      <c r="A159" s="18" t="s">
        <v>1009</v>
      </c>
      <c r="B159" s="19" t="s">
        <v>887</v>
      </c>
      <c r="C159" s="19" t="s">
        <v>1000</v>
      </c>
      <c r="D159" s="19" t="s">
        <v>1001</v>
      </c>
      <c r="E159" s="19" t="s">
        <v>882</v>
      </c>
      <c r="F159" s="19" t="s">
        <v>1009</v>
      </c>
      <c r="G159" s="19" t="s">
        <v>1012</v>
      </c>
      <c r="H159" s="19" t="s">
        <v>1003</v>
      </c>
      <c r="I159" s="19" t="s">
        <v>1008</v>
      </c>
      <c r="J159" s="20">
        <v>399000</v>
      </c>
      <c r="K159" s="21">
        <v>0.25</v>
      </c>
      <c r="L159" s="20">
        <f t="shared" si="2"/>
        <v>99750</v>
      </c>
      <c r="M159" s="19">
        <v>6</v>
      </c>
      <c r="N159" s="22">
        <f>M159*J159</f>
        <v>2394000</v>
      </c>
      <c r="O159" s="19"/>
      <c r="P159" s="22">
        <f>O159*L159</f>
        <v>0</v>
      </c>
    </row>
    <row r="160" spans="1:16" ht="34.5" customHeight="1">
      <c r="A160" s="18" t="s">
        <v>1009</v>
      </c>
      <c r="B160" s="19" t="s">
        <v>887</v>
      </c>
      <c r="C160" s="19" t="s">
        <v>1000</v>
      </c>
      <c r="D160" s="19" t="s">
        <v>1001</v>
      </c>
      <c r="E160" s="19" t="s">
        <v>882</v>
      </c>
      <c r="F160" s="19" t="s">
        <v>1009</v>
      </c>
      <c r="G160" s="19" t="s">
        <v>1013</v>
      </c>
      <c r="H160" s="19" t="s">
        <v>1003</v>
      </c>
      <c r="I160" s="19" t="s">
        <v>1014</v>
      </c>
      <c r="J160" s="20">
        <v>399000</v>
      </c>
      <c r="K160" s="21">
        <v>0.25</v>
      </c>
      <c r="L160" s="20">
        <f t="shared" si="2"/>
        <v>99750</v>
      </c>
      <c r="M160" s="19">
        <v>1</v>
      </c>
      <c r="N160" s="22">
        <f>M160*J160</f>
        <v>399000</v>
      </c>
      <c r="O160" s="19"/>
      <c r="P160" s="22">
        <f>O160*L160</f>
        <v>0</v>
      </c>
    </row>
    <row r="161" spans="1:16" ht="34.5" customHeight="1">
      <c r="A161" s="18" t="s">
        <v>1015</v>
      </c>
      <c r="B161" s="19" t="s">
        <v>887</v>
      </c>
      <c r="C161" s="19" t="s">
        <v>1000</v>
      </c>
      <c r="D161" s="19" t="s">
        <v>1001</v>
      </c>
      <c r="E161" s="19" t="s">
        <v>882</v>
      </c>
      <c r="F161" s="19" t="s">
        <v>1015</v>
      </c>
      <c r="G161" s="19" t="s">
        <v>1016</v>
      </c>
      <c r="H161" s="19" t="s">
        <v>1017</v>
      </c>
      <c r="I161" s="19" t="s">
        <v>1006</v>
      </c>
      <c r="J161" s="20">
        <v>99000</v>
      </c>
      <c r="K161" s="21">
        <v>0.25</v>
      </c>
      <c r="L161" s="20">
        <f t="shared" si="2"/>
        <v>24750</v>
      </c>
      <c r="M161" s="19">
        <v>4</v>
      </c>
      <c r="N161" s="22">
        <f>M161*J161</f>
        <v>396000</v>
      </c>
      <c r="O161" s="19"/>
      <c r="P161" s="22">
        <f>O161*L161</f>
        <v>0</v>
      </c>
    </row>
    <row r="162" spans="1:16" ht="34.5" customHeight="1">
      <c r="A162" s="18" t="s">
        <v>1015</v>
      </c>
      <c r="B162" s="19" t="s">
        <v>887</v>
      </c>
      <c r="C162" s="19" t="s">
        <v>1000</v>
      </c>
      <c r="D162" s="19" t="s">
        <v>1001</v>
      </c>
      <c r="E162" s="19" t="s">
        <v>882</v>
      </c>
      <c r="F162" s="19" t="s">
        <v>1015</v>
      </c>
      <c r="G162" s="19" t="s">
        <v>1018</v>
      </c>
      <c r="H162" s="19" t="s">
        <v>1017</v>
      </c>
      <c r="I162" s="19" t="s">
        <v>1008</v>
      </c>
      <c r="J162" s="20">
        <v>99000</v>
      </c>
      <c r="K162" s="21">
        <v>0.25</v>
      </c>
      <c r="L162" s="20">
        <f t="shared" si="2"/>
        <v>24750</v>
      </c>
      <c r="M162" s="19">
        <v>2</v>
      </c>
      <c r="N162" s="22">
        <f>M162*J162</f>
        <v>198000</v>
      </c>
      <c r="O162" s="19"/>
      <c r="P162" s="22">
        <f>O162*L162</f>
        <v>0</v>
      </c>
    </row>
    <row r="163" spans="1:16" ht="34.5" customHeight="1">
      <c r="A163" s="18" t="s">
        <v>1015</v>
      </c>
      <c r="B163" s="19" t="s">
        <v>887</v>
      </c>
      <c r="C163" s="19" t="s">
        <v>1000</v>
      </c>
      <c r="D163" s="19" t="s">
        <v>1001</v>
      </c>
      <c r="E163" s="19" t="s">
        <v>882</v>
      </c>
      <c r="F163" s="19" t="s">
        <v>1015</v>
      </c>
      <c r="G163" s="19" t="s">
        <v>1019</v>
      </c>
      <c r="H163" s="19" t="s">
        <v>1017</v>
      </c>
      <c r="I163" s="19" t="s">
        <v>1004</v>
      </c>
      <c r="J163" s="20">
        <v>99000</v>
      </c>
      <c r="K163" s="21">
        <v>0.25</v>
      </c>
      <c r="L163" s="20">
        <f t="shared" si="2"/>
        <v>24750</v>
      </c>
      <c r="M163" s="19">
        <v>1</v>
      </c>
      <c r="N163" s="22">
        <f>M163*J163</f>
        <v>99000</v>
      </c>
      <c r="O163" s="19"/>
      <c r="P163" s="22">
        <f>O163*L163</f>
        <v>0</v>
      </c>
    </row>
    <row r="164" spans="1:16" ht="34.5" customHeight="1">
      <c r="A164" s="18" t="s">
        <v>1015</v>
      </c>
      <c r="B164" s="19" t="s">
        <v>887</v>
      </c>
      <c r="C164" s="19" t="s">
        <v>1000</v>
      </c>
      <c r="D164" s="19" t="s">
        <v>1001</v>
      </c>
      <c r="E164" s="19" t="s">
        <v>882</v>
      </c>
      <c r="F164" s="19" t="s">
        <v>1015</v>
      </c>
      <c r="G164" s="19" t="s">
        <v>1020</v>
      </c>
      <c r="H164" s="19" t="s">
        <v>1017</v>
      </c>
      <c r="I164" s="19" t="s">
        <v>1014</v>
      </c>
      <c r="J164" s="20">
        <v>99000</v>
      </c>
      <c r="K164" s="21">
        <v>0.25</v>
      </c>
      <c r="L164" s="20">
        <f t="shared" si="2"/>
        <v>24750</v>
      </c>
      <c r="M164" s="19">
        <v>1</v>
      </c>
      <c r="N164" s="22">
        <f>M164*J164</f>
        <v>99000</v>
      </c>
      <c r="O164" s="19"/>
      <c r="P164" s="22">
        <f>O164*L164</f>
        <v>0</v>
      </c>
    </row>
    <row r="165" spans="1:16" ht="34.5" customHeight="1">
      <c r="A165" s="18" t="s">
        <v>1015</v>
      </c>
      <c r="B165" s="19" t="s">
        <v>887</v>
      </c>
      <c r="C165" s="19" t="s">
        <v>1000</v>
      </c>
      <c r="D165" s="19" t="s">
        <v>1001</v>
      </c>
      <c r="E165" s="19" t="s">
        <v>882</v>
      </c>
      <c r="F165" s="19" t="s">
        <v>1015</v>
      </c>
      <c r="G165" s="19" t="s">
        <v>1021</v>
      </c>
      <c r="H165" s="19" t="s">
        <v>1017</v>
      </c>
      <c r="I165" s="19" t="s">
        <v>1022</v>
      </c>
      <c r="J165" s="20">
        <v>99000</v>
      </c>
      <c r="K165" s="21">
        <v>0.25</v>
      </c>
      <c r="L165" s="20">
        <f t="shared" si="2"/>
        <v>24750</v>
      </c>
      <c r="M165" s="19">
        <v>1</v>
      </c>
      <c r="N165" s="22">
        <f>M165*J165</f>
        <v>99000</v>
      </c>
      <c r="O165" s="19"/>
      <c r="P165" s="22">
        <f>O165*L165</f>
        <v>0</v>
      </c>
    </row>
    <row r="166" spans="1:16" ht="34.5" customHeight="1">
      <c r="A166" s="18" t="s">
        <v>1023</v>
      </c>
      <c r="B166" s="19" t="s">
        <v>887</v>
      </c>
      <c r="C166" s="19" t="s">
        <v>1000</v>
      </c>
      <c r="D166" s="19" t="s">
        <v>1001</v>
      </c>
      <c r="E166" s="19" t="s">
        <v>882</v>
      </c>
      <c r="F166" s="19" t="s">
        <v>1023</v>
      </c>
      <c r="G166" s="19" t="s">
        <v>1024</v>
      </c>
      <c r="H166" s="19" t="s">
        <v>1017</v>
      </c>
      <c r="I166" s="19" t="s">
        <v>1006</v>
      </c>
      <c r="J166" s="20">
        <v>99000</v>
      </c>
      <c r="K166" s="21">
        <v>0.25</v>
      </c>
      <c r="L166" s="20">
        <f t="shared" si="2"/>
        <v>24750</v>
      </c>
      <c r="M166" s="19">
        <v>7</v>
      </c>
      <c r="N166" s="22">
        <f>M166*J166</f>
        <v>693000</v>
      </c>
      <c r="O166" s="19"/>
      <c r="P166" s="22">
        <f>O166*L166</f>
        <v>0</v>
      </c>
    </row>
    <row r="167" spans="1:16" ht="34.5" customHeight="1">
      <c r="A167" s="18" t="s">
        <v>1023</v>
      </c>
      <c r="B167" s="19" t="s">
        <v>887</v>
      </c>
      <c r="C167" s="19" t="s">
        <v>1000</v>
      </c>
      <c r="D167" s="19" t="s">
        <v>1001</v>
      </c>
      <c r="E167" s="19" t="s">
        <v>882</v>
      </c>
      <c r="F167" s="19" t="s">
        <v>1023</v>
      </c>
      <c r="G167" s="19" t="s">
        <v>1025</v>
      </c>
      <c r="H167" s="19" t="s">
        <v>1017</v>
      </c>
      <c r="I167" s="19" t="s">
        <v>1008</v>
      </c>
      <c r="J167" s="20">
        <v>99000</v>
      </c>
      <c r="K167" s="21">
        <v>0.25</v>
      </c>
      <c r="L167" s="20">
        <f t="shared" si="2"/>
        <v>24750</v>
      </c>
      <c r="M167" s="19">
        <v>3</v>
      </c>
      <c r="N167" s="22">
        <f>M167*J167</f>
        <v>297000</v>
      </c>
      <c r="O167" s="19"/>
      <c r="P167" s="22">
        <f>O167*L167</f>
        <v>0</v>
      </c>
    </row>
    <row r="168" spans="1:16" ht="34.5" customHeight="1">
      <c r="A168" s="18" t="s">
        <v>1023</v>
      </c>
      <c r="B168" s="19" t="s">
        <v>887</v>
      </c>
      <c r="C168" s="19" t="s">
        <v>1000</v>
      </c>
      <c r="D168" s="19" t="s">
        <v>1001</v>
      </c>
      <c r="E168" s="19" t="s">
        <v>882</v>
      </c>
      <c r="F168" s="19" t="s">
        <v>1023</v>
      </c>
      <c r="G168" s="19" t="s">
        <v>1026</v>
      </c>
      <c r="H168" s="19" t="s">
        <v>1017</v>
      </c>
      <c r="I168" s="19" t="s">
        <v>1014</v>
      </c>
      <c r="J168" s="20">
        <v>99000</v>
      </c>
      <c r="K168" s="21">
        <v>0.25</v>
      </c>
      <c r="L168" s="20">
        <f t="shared" si="2"/>
        <v>24750</v>
      </c>
      <c r="M168" s="19">
        <v>2</v>
      </c>
      <c r="N168" s="22">
        <f>M168*J168</f>
        <v>198000</v>
      </c>
      <c r="O168" s="19"/>
      <c r="P168" s="22">
        <f>O168*L168</f>
        <v>0</v>
      </c>
    </row>
    <row r="169" spans="1:16" ht="34.5" customHeight="1">
      <c r="A169" s="18" t="s">
        <v>1023</v>
      </c>
      <c r="B169" s="19" t="s">
        <v>887</v>
      </c>
      <c r="C169" s="19" t="s">
        <v>1000</v>
      </c>
      <c r="D169" s="19" t="s">
        <v>1001</v>
      </c>
      <c r="E169" s="19" t="s">
        <v>882</v>
      </c>
      <c r="F169" s="19" t="s">
        <v>1023</v>
      </c>
      <c r="G169" s="19" t="s">
        <v>1027</v>
      </c>
      <c r="H169" s="19" t="s">
        <v>1017</v>
      </c>
      <c r="I169" s="19" t="s">
        <v>1022</v>
      </c>
      <c r="J169" s="20">
        <v>99000</v>
      </c>
      <c r="K169" s="21">
        <v>0.25</v>
      </c>
      <c r="L169" s="20">
        <f t="shared" si="2"/>
        <v>24750</v>
      </c>
      <c r="M169" s="19">
        <v>2</v>
      </c>
      <c r="N169" s="22">
        <f>M169*J169</f>
        <v>198000</v>
      </c>
      <c r="O169" s="19"/>
      <c r="P169" s="22">
        <f>O169*L169</f>
        <v>0</v>
      </c>
    </row>
    <row r="170" spans="1:16" ht="34.5" customHeight="1">
      <c r="A170" s="18" t="s">
        <v>1023</v>
      </c>
      <c r="B170" s="19" t="s">
        <v>887</v>
      </c>
      <c r="C170" s="19" t="s">
        <v>1000</v>
      </c>
      <c r="D170" s="19" t="s">
        <v>1001</v>
      </c>
      <c r="E170" s="19" t="s">
        <v>882</v>
      </c>
      <c r="F170" s="19" t="s">
        <v>1023</v>
      </c>
      <c r="G170" s="19" t="s">
        <v>1028</v>
      </c>
      <c r="H170" s="19" t="s">
        <v>1017</v>
      </c>
      <c r="I170" s="19" t="s">
        <v>1004</v>
      </c>
      <c r="J170" s="20">
        <v>99000</v>
      </c>
      <c r="K170" s="21">
        <v>0.25</v>
      </c>
      <c r="L170" s="20">
        <f t="shared" si="2"/>
        <v>24750</v>
      </c>
      <c r="M170" s="19">
        <v>1</v>
      </c>
      <c r="N170" s="22">
        <f>M170*J170</f>
        <v>99000</v>
      </c>
      <c r="O170" s="19"/>
      <c r="P170" s="22">
        <f>O170*L170</f>
        <v>0</v>
      </c>
    </row>
    <row r="171" spans="1:16" ht="34.5" customHeight="1">
      <c r="A171" s="18" t="s">
        <v>1029</v>
      </c>
      <c r="B171" s="19" t="s">
        <v>887</v>
      </c>
      <c r="C171" s="19" t="s">
        <v>1000</v>
      </c>
      <c r="D171" s="19" t="s">
        <v>1001</v>
      </c>
      <c r="E171" s="19" t="s">
        <v>882</v>
      </c>
      <c r="F171" s="19" t="s">
        <v>1029</v>
      </c>
      <c r="G171" s="19" t="s">
        <v>1030</v>
      </c>
      <c r="H171" s="19" t="s">
        <v>1031</v>
      </c>
      <c r="I171" s="19" t="s">
        <v>1006</v>
      </c>
      <c r="J171" s="20">
        <v>99000</v>
      </c>
      <c r="K171" s="21">
        <v>0.25</v>
      </c>
      <c r="L171" s="20">
        <f t="shared" si="2"/>
        <v>24750</v>
      </c>
      <c r="M171" s="19">
        <v>13</v>
      </c>
      <c r="N171" s="22">
        <f>M171*J171</f>
        <v>1287000</v>
      </c>
      <c r="O171" s="19"/>
      <c r="P171" s="22">
        <f>O171*L171</f>
        <v>0</v>
      </c>
    </row>
    <row r="172" spans="1:16" ht="34.5" customHeight="1">
      <c r="A172" s="18" t="s">
        <v>1029</v>
      </c>
      <c r="B172" s="19" t="s">
        <v>887</v>
      </c>
      <c r="C172" s="19" t="s">
        <v>1000</v>
      </c>
      <c r="D172" s="19" t="s">
        <v>1001</v>
      </c>
      <c r="E172" s="19" t="s">
        <v>882</v>
      </c>
      <c r="F172" s="19" t="s">
        <v>1029</v>
      </c>
      <c r="G172" s="19" t="s">
        <v>1032</v>
      </c>
      <c r="H172" s="19" t="s">
        <v>1031</v>
      </c>
      <c r="I172" s="19" t="s">
        <v>1008</v>
      </c>
      <c r="J172" s="20">
        <v>99000</v>
      </c>
      <c r="K172" s="21">
        <v>0.25</v>
      </c>
      <c r="L172" s="20">
        <f t="shared" si="2"/>
        <v>24750</v>
      </c>
      <c r="M172" s="19">
        <v>6</v>
      </c>
      <c r="N172" s="22">
        <f>M172*J172</f>
        <v>594000</v>
      </c>
      <c r="O172" s="19"/>
      <c r="P172" s="22">
        <f>O172*L172</f>
        <v>0</v>
      </c>
    </row>
    <row r="173" spans="1:16" ht="34.5" customHeight="1">
      <c r="A173" s="18" t="s">
        <v>1029</v>
      </c>
      <c r="B173" s="19" t="s">
        <v>887</v>
      </c>
      <c r="C173" s="19" t="s">
        <v>1000</v>
      </c>
      <c r="D173" s="19" t="s">
        <v>1001</v>
      </c>
      <c r="E173" s="19" t="s">
        <v>882</v>
      </c>
      <c r="F173" s="19" t="s">
        <v>1029</v>
      </c>
      <c r="G173" s="19" t="s">
        <v>1033</v>
      </c>
      <c r="H173" s="19" t="s">
        <v>1031</v>
      </c>
      <c r="I173" s="19" t="s">
        <v>1014</v>
      </c>
      <c r="J173" s="20">
        <v>99000</v>
      </c>
      <c r="K173" s="21">
        <v>0.25</v>
      </c>
      <c r="L173" s="20">
        <f t="shared" si="2"/>
        <v>24750</v>
      </c>
      <c r="M173" s="19">
        <v>1</v>
      </c>
      <c r="N173" s="22">
        <f>M173*J173</f>
        <v>99000</v>
      </c>
      <c r="O173" s="19"/>
      <c r="P173" s="22">
        <f>O173*L173</f>
        <v>0</v>
      </c>
    </row>
    <row r="174" spans="1:16" ht="34.5" customHeight="1">
      <c r="A174" s="18" t="s">
        <v>1029</v>
      </c>
      <c r="B174" s="19" t="s">
        <v>887</v>
      </c>
      <c r="C174" s="19" t="s">
        <v>1000</v>
      </c>
      <c r="D174" s="19" t="s">
        <v>1001</v>
      </c>
      <c r="E174" s="19" t="s">
        <v>882</v>
      </c>
      <c r="F174" s="19" t="s">
        <v>1029</v>
      </c>
      <c r="G174" s="19" t="s">
        <v>1034</v>
      </c>
      <c r="H174" s="19" t="s">
        <v>1031</v>
      </c>
      <c r="I174" s="19" t="s">
        <v>1035</v>
      </c>
      <c r="J174" s="20">
        <v>99000</v>
      </c>
      <c r="K174" s="21">
        <v>0.25</v>
      </c>
      <c r="L174" s="20">
        <f t="shared" si="2"/>
        <v>24750</v>
      </c>
      <c r="M174" s="19">
        <v>1</v>
      </c>
      <c r="N174" s="22">
        <f>M174*J174</f>
        <v>99000</v>
      </c>
      <c r="O174" s="19"/>
      <c r="P174" s="22">
        <f>O174*L174</f>
        <v>0</v>
      </c>
    </row>
    <row r="175" spans="1:16" ht="34.5" customHeight="1">
      <c r="A175" s="18" t="s">
        <v>1036</v>
      </c>
      <c r="B175" s="19" t="s">
        <v>887</v>
      </c>
      <c r="C175" s="19" t="s">
        <v>1000</v>
      </c>
      <c r="D175" s="19" t="s">
        <v>1001</v>
      </c>
      <c r="E175" s="19" t="s">
        <v>882</v>
      </c>
      <c r="F175" s="19" t="s">
        <v>1036</v>
      </c>
      <c r="G175" s="19" t="s">
        <v>1037</v>
      </c>
      <c r="H175" s="19" t="s">
        <v>1031</v>
      </c>
      <c r="I175" s="19" t="s">
        <v>1006</v>
      </c>
      <c r="J175" s="20">
        <v>99000</v>
      </c>
      <c r="K175" s="21">
        <v>0.25</v>
      </c>
      <c r="L175" s="20">
        <f t="shared" si="2"/>
        <v>24750</v>
      </c>
      <c r="M175" s="19">
        <v>19</v>
      </c>
      <c r="N175" s="22">
        <f>M175*J175</f>
        <v>1881000</v>
      </c>
      <c r="O175" s="19"/>
      <c r="P175" s="22">
        <f>O175*L175</f>
        <v>0</v>
      </c>
    </row>
    <row r="176" spans="1:16" ht="34.5" customHeight="1">
      <c r="A176" s="18" t="s">
        <v>1036</v>
      </c>
      <c r="B176" s="19" t="s">
        <v>887</v>
      </c>
      <c r="C176" s="19" t="s">
        <v>1000</v>
      </c>
      <c r="D176" s="19" t="s">
        <v>1001</v>
      </c>
      <c r="E176" s="19" t="s">
        <v>882</v>
      </c>
      <c r="F176" s="19" t="s">
        <v>1036</v>
      </c>
      <c r="G176" s="19" t="s">
        <v>1038</v>
      </c>
      <c r="H176" s="19" t="s">
        <v>1031</v>
      </c>
      <c r="I176" s="19" t="s">
        <v>1008</v>
      </c>
      <c r="J176" s="20">
        <v>99000</v>
      </c>
      <c r="K176" s="21">
        <v>0.25</v>
      </c>
      <c r="L176" s="20">
        <f t="shared" si="2"/>
        <v>24750</v>
      </c>
      <c r="M176" s="19">
        <v>12</v>
      </c>
      <c r="N176" s="22">
        <f>M176*J176</f>
        <v>1188000</v>
      </c>
      <c r="O176" s="19"/>
      <c r="P176" s="22">
        <f>O176*L176</f>
        <v>0</v>
      </c>
    </row>
    <row r="177" spans="1:16" ht="34.5" customHeight="1">
      <c r="A177" s="18" t="s">
        <v>1039</v>
      </c>
      <c r="B177" s="19" t="s">
        <v>887</v>
      </c>
      <c r="C177" s="19" t="s">
        <v>1000</v>
      </c>
      <c r="D177" s="19" t="s">
        <v>1001</v>
      </c>
      <c r="E177" s="19" t="s">
        <v>882</v>
      </c>
      <c r="F177" s="19" t="s">
        <v>1039</v>
      </c>
      <c r="G177" s="19" t="s">
        <v>1040</v>
      </c>
      <c r="H177" s="19" t="s">
        <v>1031</v>
      </c>
      <c r="I177" s="19" t="s">
        <v>1006</v>
      </c>
      <c r="J177" s="20">
        <v>99000</v>
      </c>
      <c r="K177" s="21">
        <v>0.25</v>
      </c>
      <c r="L177" s="20">
        <f t="shared" si="2"/>
        <v>24750</v>
      </c>
      <c r="M177" s="19">
        <v>28</v>
      </c>
      <c r="N177" s="22">
        <f>M177*J177</f>
        <v>2772000</v>
      </c>
      <c r="O177" s="19"/>
      <c r="P177" s="22">
        <f>O177*L177</f>
        <v>0</v>
      </c>
    </row>
    <row r="178" spans="1:16" ht="34.5" customHeight="1">
      <c r="A178" s="18" t="s">
        <v>1039</v>
      </c>
      <c r="B178" s="19" t="s">
        <v>887</v>
      </c>
      <c r="C178" s="19" t="s">
        <v>1000</v>
      </c>
      <c r="D178" s="19" t="s">
        <v>1001</v>
      </c>
      <c r="E178" s="19" t="s">
        <v>882</v>
      </c>
      <c r="F178" s="19" t="s">
        <v>1039</v>
      </c>
      <c r="G178" s="19" t="s">
        <v>1041</v>
      </c>
      <c r="H178" s="19" t="s">
        <v>1031</v>
      </c>
      <c r="I178" s="19" t="s">
        <v>1008</v>
      </c>
      <c r="J178" s="20">
        <v>99000</v>
      </c>
      <c r="K178" s="21">
        <v>0.25</v>
      </c>
      <c r="L178" s="20">
        <f t="shared" si="2"/>
        <v>24750</v>
      </c>
      <c r="M178" s="19">
        <v>18</v>
      </c>
      <c r="N178" s="22">
        <f>M178*J178</f>
        <v>1782000</v>
      </c>
      <c r="O178" s="19"/>
      <c r="P178" s="22">
        <f>O178*L178</f>
        <v>0</v>
      </c>
    </row>
    <row r="179" spans="1:16" ht="34.5" customHeight="1">
      <c r="A179" s="18" t="s">
        <v>1039</v>
      </c>
      <c r="B179" s="19" t="s">
        <v>887</v>
      </c>
      <c r="C179" s="19" t="s">
        <v>1000</v>
      </c>
      <c r="D179" s="19" t="s">
        <v>1001</v>
      </c>
      <c r="E179" s="19" t="s">
        <v>882</v>
      </c>
      <c r="F179" s="19" t="s">
        <v>1039</v>
      </c>
      <c r="G179" s="19" t="s">
        <v>1042</v>
      </c>
      <c r="H179" s="19" t="s">
        <v>1031</v>
      </c>
      <c r="I179" s="19" t="s">
        <v>1004</v>
      </c>
      <c r="J179" s="20">
        <v>99000</v>
      </c>
      <c r="K179" s="21">
        <v>0.25</v>
      </c>
      <c r="L179" s="20">
        <f t="shared" si="2"/>
        <v>24750</v>
      </c>
      <c r="M179" s="19">
        <v>15</v>
      </c>
      <c r="N179" s="22">
        <f>M179*J179</f>
        <v>1485000</v>
      </c>
      <c r="O179" s="19"/>
      <c r="P179" s="22">
        <f>O179*L179</f>
        <v>0</v>
      </c>
    </row>
    <row r="180" spans="1:16" ht="34.5" customHeight="1">
      <c r="A180" s="18" t="s">
        <v>1039</v>
      </c>
      <c r="B180" s="19" t="s">
        <v>887</v>
      </c>
      <c r="C180" s="19" t="s">
        <v>1000</v>
      </c>
      <c r="D180" s="19" t="s">
        <v>1001</v>
      </c>
      <c r="E180" s="19" t="s">
        <v>882</v>
      </c>
      <c r="F180" s="19" t="s">
        <v>1039</v>
      </c>
      <c r="G180" s="19" t="s">
        <v>1043</v>
      </c>
      <c r="H180" s="19" t="s">
        <v>1031</v>
      </c>
      <c r="I180" s="19" t="s">
        <v>1014</v>
      </c>
      <c r="J180" s="20">
        <v>99000</v>
      </c>
      <c r="K180" s="21">
        <v>0.25</v>
      </c>
      <c r="L180" s="20">
        <f t="shared" si="2"/>
        <v>24750</v>
      </c>
      <c r="M180" s="19">
        <v>4</v>
      </c>
      <c r="N180" s="22">
        <f>M180*J180</f>
        <v>396000</v>
      </c>
      <c r="O180" s="19"/>
      <c r="P180" s="22">
        <f>O180*L180</f>
        <v>0</v>
      </c>
    </row>
    <row r="181" spans="1:16" ht="34.5" customHeight="1">
      <c r="A181" s="18" t="s">
        <v>1039</v>
      </c>
      <c r="B181" s="19" t="s">
        <v>887</v>
      </c>
      <c r="C181" s="19" t="s">
        <v>1000</v>
      </c>
      <c r="D181" s="19" t="s">
        <v>1001</v>
      </c>
      <c r="E181" s="19" t="s">
        <v>882</v>
      </c>
      <c r="F181" s="19" t="s">
        <v>1039</v>
      </c>
      <c r="G181" s="19" t="s">
        <v>1044</v>
      </c>
      <c r="H181" s="19" t="s">
        <v>1031</v>
      </c>
      <c r="I181" s="19" t="s">
        <v>1035</v>
      </c>
      <c r="J181" s="20">
        <v>99000</v>
      </c>
      <c r="K181" s="21">
        <v>0.25</v>
      </c>
      <c r="L181" s="20">
        <f t="shared" si="2"/>
        <v>24750</v>
      </c>
      <c r="M181" s="19">
        <v>1</v>
      </c>
      <c r="N181" s="22">
        <f>M181*J181</f>
        <v>99000</v>
      </c>
      <c r="O181" s="19"/>
      <c r="P181" s="22">
        <f>O181*L181</f>
        <v>0</v>
      </c>
    </row>
    <row r="182" spans="1:16" ht="34.5" customHeight="1">
      <c r="A182" s="18" t="s">
        <v>1045</v>
      </c>
      <c r="B182" s="19" t="s">
        <v>887</v>
      </c>
      <c r="C182" s="19" t="s">
        <v>1000</v>
      </c>
      <c r="D182" s="19" t="s">
        <v>1001</v>
      </c>
      <c r="E182" s="19" t="s">
        <v>882</v>
      </c>
      <c r="F182" s="19" t="s">
        <v>1045</v>
      </c>
      <c r="G182" s="19" t="s">
        <v>1046</v>
      </c>
      <c r="H182" s="19" t="s">
        <v>1017</v>
      </c>
      <c r="I182" s="19" t="s">
        <v>1006</v>
      </c>
      <c r="J182" s="20">
        <v>209000</v>
      </c>
      <c r="K182" s="21">
        <v>0.25</v>
      </c>
      <c r="L182" s="20">
        <f t="shared" si="2"/>
        <v>52250</v>
      </c>
      <c r="M182" s="19">
        <v>32</v>
      </c>
      <c r="N182" s="22">
        <f>M182*J182</f>
        <v>6688000</v>
      </c>
      <c r="O182" s="19"/>
      <c r="P182" s="22">
        <f>O182*L182</f>
        <v>0</v>
      </c>
    </row>
    <row r="183" spans="1:16" ht="34.5" customHeight="1">
      <c r="A183" s="18" t="s">
        <v>1045</v>
      </c>
      <c r="B183" s="19" t="s">
        <v>887</v>
      </c>
      <c r="C183" s="19" t="s">
        <v>1000</v>
      </c>
      <c r="D183" s="19" t="s">
        <v>1001</v>
      </c>
      <c r="E183" s="19" t="s">
        <v>882</v>
      </c>
      <c r="F183" s="19" t="s">
        <v>1045</v>
      </c>
      <c r="G183" s="19" t="s">
        <v>1047</v>
      </c>
      <c r="H183" s="19" t="s">
        <v>1017</v>
      </c>
      <c r="I183" s="19" t="s">
        <v>1008</v>
      </c>
      <c r="J183" s="20">
        <v>209000</v>
      </c>
      <c r="K183" s="21">
        <v>0.25</v>
      </c>
      <c r="L183" s="20">
        <f t="shared" si="2"/>
        <v>52250</v>
      </c>
      <c r="M183" s="19">
        <v>26</v>
      </c>
      <c r="N183" s="22">
        <f>M183*J183</f>
        <v>5434000</v>
      </c>
      <c r="O183" s="19"/>
      <c r="P183" s="22">
        <f>O183*L183</f>
        <v>0</v>
      </c>
    </row>
    <row r="184" spans="1:16" ht="34.5" customHeight="1">
      <c r="A184" s="18" t="s">
        <v>1045</v>
      </c>
      <c r="B184" s="19" t="s">
        <v>887</v>
      </c>
      <c r="C184" s="19" t="s">
        <v>1000</v>
      </c>
      <c r="D184" s="19" t="s">
        <v>1001</v>
      </c>
      <c r="E184" s="19" t="s">
        <v>882</v>
      </c>
      <c r="F184" s="19" t="s">
        <v>1045</v>
      </c>
      <c r="G184" s="19" t="s">
        <v>1048</v>
      </c>
      <c r="H184" s="19" t="s">
        <v>1017</v>
      </c>
      <c r="I184" s="19" t="s">
        <v>1004</v>
      </c>
      <c r="J184" s="20">
        <v>209000</v>
      </c>
      <c r="K184" s="21">
        <v>0.25</v>
      </c>
      <c r="L184" s="20">
        <f t="shared" si="2"/>
        <v>52250</v>
      </c>
      <c r="M184" s="19">
        <v>11</v>
      </c>
      <c r="N184" s="22">
        <f>M184*J184</f>
        <v>2299000</v>
      </c>
      <c r="O184" s="19"/>
      <c r="P184" s="22">
        <f>O184*L184</f>
        <v>0</v>
      </c>
    </row>
    <row r="185" spans="1:16" ht="34.5" customHeight="1">
      <c r="A185" s="18" t="s">
        <v>1045</v>
      </c>
      <c r="B185" s="19" t="s">
        <v>887</v>
      </c>
      <c r="C185" s="19" t="s">
        <v>1000</v>
      </c>
      <c r="D185" s="19" t="s">
        <v>1001</v>
      </c>
      <c r="E185" s="19" t="s">
        <v>882</v>
      </c>
      <c r="F185" s="19" t="s">
        <v>1045</v>
      </c>
      <c r="G185" s="19" t="s">
        <v>1049</v>
      </c>
      <c r="H185" s="19" t="s">
        <v>1017</v>
      </c>
      <c r="I185" s="19" t="s">
        <v>1035</v>
      </c>
      <c r="J185" s="20">
        <v>209000</v>
      </c>
      <c r="K185" s="21">
        <v>0.25</v>
      </c>
      <c r="L185" s="20">
        <f t="shared" si="2"/>
        <v>52250</v>
      </c>
      <c r="M185" s="19">
        <v>1</v>
      </c>
      <c r="N185" s="22">
        <f>M185*J185</f>
        <v>209000</v>
      </c>
      <c r="O185" s="19"/>
      <c r="P185" s="22">
        <f>O185*L185</f>
        <v>0</v>
      </c>
    </row>
    <row r="186" spans="1:16" ht="34.5" customHeight="1">
      <c r="A186" s="18" t="s">
        <v>1050</v>
      </c>
      <c r="B186" s="19" t="s">
        <v>887</v>
      </c>
      <c r="C186" s="19" t="s">
        <v>1000</v>
      </c>
      <c r="D186" s="19" t="s">
        <v>1001</v>
      </c>
      <c r="E186" s="19" t="s">
        <v>882</v>
      </c>
      <c r="F186" s="19" t="s">
        <v>1050</v>
      </c>
      <c r="G186" s="19" t="s">
        <v>1051</v>
      </c>
      <c r="H186" s="19" t="s">
        <v>1052</v>
      </c>
      <c r="I186" s="19" t="s">
        <v>1035</v>
      </c>
      <c r="J186" s="20">
        <v>209000</v>
      </c>
      <c r="K186" s="21">
        <v>0.25</v>
      </c>
      <c r="L186" s="20">
        <f t="shared" si="2"/>
        <v>52250</v>
      </c>
      <c r="M186" s="19">
        <v>4</v>
      </c>
      <c r="N186" s="22">
        <f>M186*J186</f>
        <v>836000</v>
      </c>
      <c r="O186" s="19"/>
      <c r="P186" s="22">
        <f>O186*L186</f>
        <v>0</v>
      </c>
    </row>
    <row r="187" spans="1:16" ht="34.5" customHeight="1">
      <c r="A187" s="18" t="s">
        <v>1053</v>
      </c>
      <c r="B187" s="19" t="s">
        <v>887</v>
      </c>
      <c r="C187" s="19" t="s">
        <v>1000</v>
      </c>
      <c r="D187" s="19" t="s">
        <v>1001</v>
      </c>
      <c r="E187" s="19" t="s">
        <v>882</v>
      </c>
      <c r="F187" s="19" t="s">
        <v>1053</v>
      </c>
      <c r="G187" s="19" t="s">
        <v>1054</v>
      </c>
      <c r="H187" s="19" t="s">
        <v>1052</v>
      </c>
      <c r="I187" s="19" t="s">
        <v>1008</v>
      </c>
      <c r="J187" s="20">
        <v>209000</v>
      </c>
      <c r="K187" s="21">
        <v>0.25</v>
      </c>
      <c r="L187" s="20">
        <f t="shared" si="2"/>
        <v>52250</v>
      </c>
      <c r="M187" s="19">
        <v>8</v>
      </c>
      <c r="N187" s="22">
        <f>M187*J187</f>
        <v>1672000</v>
      </c>
      <c r="O187" s="19"/>
      <c r="P187" s="22">
        <f>O187*L187</f>
        <v>0</v>
      </c>
    </row>
    <row r="188" spans="1:16" ht="34.5" customHeight="1">
      <c r="A188" s="18" t="s">
        <v>1053</v>
      </c>
      <c r="B188" s="19" t="s">
        <v>887</v>
      </c>
      <c r="C188" s="19" t="s">
        <v>1000</v>
      </c>
      <c r="D188" s="19" t="s">
        <v>1001</v>
      </c>
      <c r="E188" s="19" t="s">
        <v>882</v>
      </c>
      <c r="F188" s="19" t="s">
        <v>1053</v>
      </c>
      <c r="G188" s="19" t="s">
        <v>1055</v>
      </c>
      <c r="H188" s="19" t="s">
        <v>1052</v>
      </c>
      <c r="I188" s="19" t="s">
        <v>1006</v>
      </c>
      <c r="J188" s="20">
        <v>209000</v>
      </c>
      <c r="K188" s="21">
        <v>0.25</v>
      </c>
      <c r="L188" s="20">
        <f t="shared" si="2"/>
        <v>52250</v>
      </c>
      <c r="M188" s="19">
        <v>6</v>
      </c>
      <c r="N188" s="22">
        <f>M188*J188</f>
        <v>1254000</v>
      </c>
      <c r="O188" s="19"/>
      <c r="P188" s="22">
        <f>O188*L188</f>
        <v>0</v>
      </c>
    </row>
    <row r="189" spans="1:16" ht="34.5" customHeight="1">
      <c r="A189" s="18" t="s">
        <v>1053</v>
      </c>
      <c r="B189" s="19" t="s">
        <v>887</v>
      </c>
      <c r="C189" s="19" t="s">
        <v>1000</v>
      </c>
      <c r="D189" s="19" t="s">
        <v>1001</v>
      </c>
      <c r="E189" s="19" t="s">
        <v>882</v>
      </c>
      <c r="F189" s="19" t="s">
        <v>1053</v>
      </c>
      <c r="G189" s="19" t="s">
        <v>1056</v>
      </c>
      <c r="H189" s="19" t="s">
        <v>1052</v>
      </c>
      <c r="I189" s="19" t="s">
        <v>1035</v>
      </c>
      <c r="J189" s="20">
        <v>209000</v>
      </c>
      <c r="K189" s="21">
        <v>0.25</v>
      </c>
      <c r="L189" s="20">
        <f t="shared" si="2"/>
        <v>52250</v>
      </c>
      <c r="M189" s="19">
        <v>5</v>
      </c>
      <c r="N189" s="22">
        <f>M189*J189</f>
        <v>1045000</v>
      </c>
      <c r="O189" s="19"/>
      <c r="P189" s="22">
        <f>O189*L189</f>
        <v>0</v>
      </c>
    </row>
    <row r="190" spans="1:16" ht="34.5" customHeight="1">
      <c r="A190" s="18" t="s">
        <v>1053</v>
      </c>
      <c r="B190" s="19" t="s">
        <v>887</v>
      </c>
      <c r="C190" s="19" t="s">
        <v>1000</v>
      </c>
      <c r="D190" s="19" t="s">
        <v>1001</v>
      </c>
      <c r="E190" s="19" t="s">
        <v>882</v>
      </c>
      <c r="F190" s="19" t="s">
        <v>1053</v>
      </c>
      <c r="G190" s="19" t="s">
        <v>1057</v>
      </c>
      <c r="H190" s="19" t="s">
        <v>1052</v>
      </c>
      <c r="I190" s="19" t="s">
        <v>1014</v>
      </c>
      <c r="J190" s="20">
        <v>209000</v>
      </c>
      <c r="K190" s="21">
        <v>0.25</v>
      </c>
      <c r="L190" s="20">
        <f t="shared" si="2"/>
        <v>52250</v>
      </c>
      <c r="M190" s="19">
        <v>2</v>
      </c>
      <c r="N190" s="22">
        <f>M190*J190</f>
        <v>418000</v>
      </c>
      <c r="O190" s="19"/>
      <c r="P190" s="22">
        <f>O190*L190</f>
        <v>0</v>
      </c>
    </row>
    <row r="191" spans="1:16" ht="34.5" customHeight="1">
      <c r="A191" s="18" t="s">
        <v>1053</v>
      </c>
      <c r="B191" s="19" t="s">
        <v>887</v>
      </c>
      <c r="C191" s="19" t="s">
        <v>1000</v>
      </c>
      <c r="D191" s="19" t="s">
        <v>1001</v>
      </c>
      <c r="E191" s="19" t="s">
        <v>882</v>
      </c>
      <c r="F191" s="19" t="s">
        <v>1053</v>
      </c>
      <c r="G191" s="19" t="s">
        <v>1058</v>
      </c>
      <c r="H191" s="19" t="s">
        <v>1052</v>
      </c>
      <c r="I191" s="19" t="s">
        <v>1004</v>
      </c>
      <c r="J191" s="20">
        <v>209000</v>
      </c>
      <c r="K191" s="21">
        <v>0.25</v>
      </c>
      <c r="L191" s="20">
        <f t="shared" si="2"/>
        <v>52250</v>
      </c>
      <c r="M191" s="19">
        <v>1</v>
      </c>
      <c r="N191" s="22">
        <f>M191*J191</f>
        <v>209000</v>
      </c>
      <c r="O191" s="19"/>
      <c r="P191" s="22">
        <f>O191*L191</f>
        <v>0</v>
      </c>
    </row>
    <row r="192" spans="1:16" ht="34.5" customHeight="1">
      <c r="A192" s="18" t="s">
        <v>1059</v>
      </c>
      <c r="B192" s="19" t="s">
        <v>887</v>
      </c>
      <c r="C192" s="19" t="s">
        <v>1000</v>
      </c>
      <c r="D192" s="19" t="s">
        <v>1001</v>
      </c>
      <c r="E192" s="19" t="s">
        <v>882</v>
      </c>
      <c r="F192" s="19" t="s">
        <v>1059</v>
      </c>
      <c r="G192" s="19" t="s">
        <v>1060</v>
      </c>
      <c r="H192" s="19" t="s">
        <v>1061</v>
      </c>
      <c r="I192" s="19" t="s">
        <v>1008</v>
      </c>
      <c r="J192" s="20">
        <v>189000</v>
      </c>
      <c r="K192" s="21">
        <v>0.25</v>
      </c>
      <c r="L192" s="20">
        <f t="shared" si="2"/>
        <v>47250</v>
      </c>
      <c r="M192" s="19">
        <v>15</v>
      </c>
      <c r="N192" s="22">
        <f>M192*J192</f>
        <v>2835000</v>
      </c>
      <c r="O192" s="19"/>
      <c r="P192" s="22">
        <f>O192*L192</f>
        <v>0</v>
      </c>
    </row>
    <row r="193" spans="1:16" ht="34.5" customHeight="1">
      <c r="A193" s="18" t="s">
        <v>1059</v>
      </c>
      <c r="B193" s="19" t="s">
        <v>887</v>
      </c>
      <c r="C193" s="19" t="s">
        <v>1000</v>
      </c>
      <c r="D193" s="19" t="s">
        <v>1001</v>
      </c>
      <c r="E193" s="19" t="s">
        <v>882</v>
      </c>
      <c r="F193" s="19" t="s">
        <v>1059</v>
      </c>
      <c r="G193" s="19" t="s">
        <v>1062</v>
      </c>
      <c r="H193" s="19" t="s">
        <v>1061</v>
      </c>
      <c r="I193" s="19" t="s">
        <v>1006</v>
      </c>
      <c r="J193" s="20">
        <v>189000</v>
      </c>
      <c r="K193" s="21">
        <v>0.25</v>
      </c>
      <c r="L193" s="20">
        <f t="shared" si="2"/>
        <v>47250</v>
      </c>
      <c r="M193" s="19">
        <v>10</v>
      </c>
      <c r="N193" s="22">
        <f>M193*J193</f>
        <v>1890000</v>
      </c>
      <c r="O193" s="19"/>
      <c r="P193" s="22">
        <f>O193*L193</f>
        <v>0</v>
      </c>
    </row>
    <row r="194" spans="1:16" ht="34.5" customHeight="1">
      <c r="A194" s="18" t="s">
        <v>1059</v>
      </c>
      <c r="B194" s="19" t="s">
        <v>887</v>
      </c>
      <c r="C194" s="19" t="s">
        <v>1000</v>
      </c>
      <c r="D194" s="19" t="s">
        <v>1001</v>
      </c>
      <c r="E194" s="19" t="s">
        <v>882</v>
      </c>
      <c r="F194" s="19" t="s">
        <v>1059</v>
      </c>
      <c r="G194" s="19" t="s">
        <v>1063</v>
      </c>
      <c r="H194" s="19" t="s">
        <v>1061</v>
      </c>
      <c r="I194" s="19" t="s">
        <v>1035</v>
      </c>
      <c r="J194" s="20">
        <v>189000</v>
      </c>
      <c r="K194" s="21">
        <v>0.25</v>
      </c>
      <c r="L194" s="20">
        <f t="shared" si="2"/>
        <v>47250</v>
      </c>
      <c r="M194" s="19">
        <v>7</v>
      </c>
      <c r="N194" s="22">
        <f>M194*J194</f>
        <v>1323000</v>
      </c>
      <c r="O194" s="19"/>
      <c r="P194" s="22">
        <f>O194*L194</f>
        <v>0</v>
      </c>
    </row>
    <row r="195" spans="1:16" ht="34.5" customHeight="1">
      <c r="A195" s="18" t="s">
        <v>1064</v>
      </c>
      <c r="B195" s="19" t="s">
        <v>887</v>
      </c>
      <c r="C195" s="19" t="s">
        <v>1000</v>
      </c>
      <c r="D195" s="19" t="s">
        <v>1001</v>
      </c>
      <c r="E195" s="19" t="s">
        <v>882</v>
      </c>
      <c r="F195" s="19" t="s">
        <v>1064</v>
      </c>
      <c r="G195" s="19" t="s">
        <v>1065</v>
      </c>
      <c r="H195" s="19" t="s">
        <v>1066</v>
      </c>
      <c r="I195" s="19" t="s">
        <v>1006</v>
      </c>
      <c r="J195" s="20">
        <v>269000</v>
      </c>
      <c r="K195" s="21">
        <v>0.25</v>
      </c>
      <c r="L195" s="20">
        <f t="shared" si="2"/>
        <v>67250</v>
      </c>
      <c r="M195" s="19">
        <v>4</v>
      </c>
      <c r="N195" s="22">
        <f>M195*J195</f>
        <v>1076000</v>
      </c>
      <c r="O195" s="19"/>
      <c r="P195" s="22">
        <f>O195*L195</f>
        <v>0</v>
      </c>
    </row>
    <row r="196" spans="1:16" ht="34.5" customHeight="1">
      <c r="A196" s="18" t="s">
        <v>1064</v>
      </c>
      <c r="B196" s="19" t="s">
        <v>887</v>
      </c>
      <c r="C196" s="19" t="s">
        <v>1000</v>
      </c>
      <c r="D196" s="19" t="s">
        <v>1001</v>
      </c>
      <c r="E196" s="19" t="s">
        <v>882</v>
      </c>
      <c r="F196" s="19" t="s">
        <v>1064</v>
      </c>
      <c r="G196" s="19" t="s">
        <v>1067</v>
      </c>
      <c r="H196" s="19" t="s">
        <v>1066</v>
      </c>
      <c r="I196" s="19" t="s">
        <v>1008</v>
      </c>
      <c r="J196" s="20">
        <v>269000</v>
      </c>
      <c r="K196" s="21">
        <v>0.25</v>
      </c>
      <c r="L196" s="20">
        <f t="shared" si="2"/>
        <v>67250</v>
      </c>
      <c r="M196" s="19">
        <v>4</v>
      </c>
      <c r="N196" s="22">
        <f>M196*J196</f>
        <v>1076000</v>
      </c>
      <c r="O196" s="19"/>
      <c r="P196" s="22">
        <f>O196*L196</f>
        <v>0</v>
      </c>
    </row>
    <row r="197" spans="1:16" ht="34.5" customHeight="1">
      <c r="A197" s="18" t="s">
        <v>1068</v>
      </c>
      <c r="B197" s="19" t="s">
        <v>887</v>
      </c>
      <c r="C197" s="19" t="s">
        <v>1000</v>
      </c>
      <c r="D197" s="19" t="s">
        <v>1001</v>
      </c>
      <c r="E197" s="19" t="s">
        <v>882</v>
      </c>
      <c r="F197" s="19" t="s">
        <v>1068</v>
      </c>
      <c r="G197" s="19" t="s">
        <v>1069</v>
      </c>
      <c r="H197" s="19" t="s">
        <v>1066</v>
      </c>
      <c r="I197" s="19" t="s">
        <v>1006</v>
      </c>
      <c r="J197" s="20">
        <v>269000</v>
      </c>
      <c r="K197" s="21">
        <v>0.25</v>
      </c>
      <c r="L197" s="20">
        <f t="shared" si="2"/>
        <v>67250</v>
      </c>
      <c r="M197" s="19">
        <v>21</v>
      </c>
      <c r="N197" s="22">
        <f>M197*J197</f>
        <v>5649000</v>
      </c>
      <c r="O197" s="19"/>
      <c r="P197" s="22">
        <f>O197*L197</f>
        <v>0</v>
      </c>
    </row>
    <row r="198" spans="1:16" ht="34.5" customHeight="1">
      <c r="A198" s="18" t="s">
        <v>1068</v>
      </c>
      <c r="B198" s="19" t="s">
        <v>887</v>
      </c>
      <c r="C198" s="19" t="s">
        <v>1000</v>
      </c>
      <c r="D198" s="19" t="s">
        <v>1001</v>
      </c>
      <c r="E198" s="19" t="s">
        <v>882</v>
      </c>
      <c r="F198" s="19" t="s">
        <v>1068</v>
      </c>
      <c r="G198" s="19" t="s">
        <v>1070</v>
      </c>
      <c r="H198" s="19" t="s">
        <v>1066</v>
      </c>
      <c r="I198" s="19" t="s">
        <v>1008</v>
      </c>
      <c r="J198" s="20">
        <v>269000</v>
      </c>
      <c r="K198" s="21">
        <v>0.25</v>
      </c>
      <c r="L198" s="20">
        <f t="shared" si="2"/>
        <v>67250</v>
      </c>
      <c r="M198" s="19">
        <v>15</v>
      </c>
      <c r="N198" s="22">
        <f>M198*J198</f>
        <v>4035000</v>
      </c>
      <c r="O198" s="19"/>
      <c r="P198" s="22">
        <f>O198*L198</f>
        <v>0</v>
      </c>
    </row>
    <row r="199" spans="1:16" ht="34.5" customHeight="1">
      <c r="A199" s="18" t="s">
        <v>1068</v>
      </c>
      <c r="B199" s="19" t="s">
        <v>887</v>
      </c>
      <c r="C199" s="19" t="s">
        <v>1000</v>
      </c>
      <c r="D199" s="19" t="s">
        <v>1001</v>
      </c>
      <c r="E199" s="19" t="s">
        <v>882</v>
      </c>
      <c r="F199" s="19" t="s">
        <v>1068</v>
      </c>
      <c r="G199" s="19" t="s">
        <v>1071</v>
      </c>
      <c r="H199" s="19" t="s">
        <v>1066</v>
      </c>
      <c r="I199" s="19" t="s">
        <v>1004</v>
      </c>
      <c r="J199" s="20">
        <v>269000</v>
      </c>
      <c r="K199" s="21">
        <v>0.25</v>
      </c>
      <c r="L199" s="20">
        <f t="shared" ref="L199:L262" si="3">K199*J199</f>
        <v>67250</v>
      </c>
      <c r="M199" s="19">
        <v>9</v>
      </c>
      <c r="N199" s="22">
        <f>M199*J199</f>
        <v>2421000</v>
      </c>
      <c r="O199" s="19"/>
      <c r="P199" s="22">
        <f>O199*L199</f>
        <v>0</v>
      </c>
    </row>
    <row r="200" spans="1:16" ht="34.5" customHeight="1">
      <c r="A200" s="18" t="s">
        <v>1072</v>
      </c>
      <c r="B200" s="19" t="s">
        <v>879</v>
      </c>
      <c r="C200" s="19" t="s">
        <v>1000</v>
      </c>
      <c r="D200" s="19" t="s">
        <v>1001</v>
      </c>
      <c r="E200" s="19" t="s">
        <v>882</v>
      </c>
      <c r="F200" s="19" t="s">
        <v>1072</v>
      </c>
      <c r="G200" s="19" t="s">
        <v>1073</v>
      </c>
      <c r="H200" s="19" t="s">
        <v>1074</v>
      </c>
      <c r="I200" s="19" t="s">
        <v>1004</v>
      </c>
      <c r="J200" s="20">
        <v>199000</v>
      </c>
      <c r="K200" s="21">
        <v>0.25</v>
      </c>
      <c r="L200" s="20">
        <f t="shared" si="3"/>
        <v>49750</v>
      </c>
      <c r="M200" s="19">
        <v>61</v>
      </c>
      <c r="N200" s="22">
        <f>M200*J200</f>
        <v>12139000</v>
      </c>
      <c r="O200" s="19"/>
      <c r="P200" s="22">
        <f>O200*L200</f>
        <v>0</v>
      </c>
    </row>
    <row r="201" spans="1:16" ht="34.5" customHeight="1">
      <c r="A201" s="18" t="s">
        <v>1072</v>
      </c>
      <c r="B201" s="19" t="s">
        <v>879</v>
      </c>
      <c r="C201" s="19" t="s">
        <v>1000</v>
      </c>
      <c r="D201" s="19" t="s">
        <v>1001</v>
      </c>
      <c r="E201" s="19" t="s">
        <v>882</v>
      </c>
      <c r="F201" s="19" t="s">
        <v>1072</v>
      </c>
      <c r="G201" s="19" t="s">
        <v>1075</v>
      </c>
      <c r="H201" s="19" t="s">
        <v>1074</v>
      </c>
      <c r="I201" s="19" t="s">
        <v>1006</v>
      </c>
      <c r="J201" s="20">
        <v>199000</v>
      </c>
      <c r="K201" s="21">
        <v>0.25</v>
      </c>
      <c r="L201" s="20">
        <f t="shared" si="3"/>
        <v>49750</v>
      </c>
      <c r="M201" s="19">
        <v>43</v>
      </c>
      <c r="N201" s="22">
        <f>M201*J201</f>
        <v>8557000</v>
      </c>
      <c r="O201" s="19"/>
      <c r="P201" s="22">
        <f>O201*L201</f>
        <v>0</v>
      </c>
    </row>
    <row r="202" spans="1:16" ht="34.5" customHeight="1">
      <c r="A202" s="18" t="s">
        <v>1072</v>
      </c>
      <c r="B202" s="19" t="s">
        <v>879</v>
      </c>
      <c r="C202" s="19" t="s">
        <v>1000</v>
      </c>
      <c r="D202" s="19" t="s">
        <v>1001</v>
      </c>
      <c r="E202" s="19" t="s">
        <v>882</v>
      </c>
      <c r="F202" s="19" t="s">
        <v>1072</v>
      </c>
      <c r="G202" s="19" t="s">
        <v>1076</v>
      </c>
      <c r="H202" s="19" t="s">
        <v>1074</v>
      </c>
      <c r="I202" s="19" t="s">
        <v>1014</v>
      </c>
      <c r="J202" s="20">
        <v>199000</v>
      </c>
      <c r="K202" s="21">
        <v>0.25</v>
      </c>
      <c r="L202" s="20">
        <f t="shared" si="3"/>
        <v>49750</v>
      </c>
      <c r="M202" s="19">
        <v>32</v>
      </c>
      <c r="N202" s="22">
        <f>M202*J202</f>
        <v>6368000</v>
      </c>
      <c r="O202" s="19"/>
      <c r="P202" s="22">
        <f>O202*L202</f>
        <v>0</v>
      </c>
    </row>
    <row r="203" spans="1:16" ht="34.5" customHeight="1">
      <c r="A203" s="18" t="s">
        <v>1072</v>
      </c>
      <c r="B203" s="19" t="s">
        <v>879</v>
      </c>
      <c r="C203" s="19" t="s">
        <v>1000</v>
      </c>
      <c r="D203" s="19" t="s">
        <v>1001</v>
      </c>
      <c r="E203" s="19" t="s">
        <v>882</v>
      </c>
      <c r="F203" s="19" t="s">
        <v>1072</v>
      </c>
      <c r="G203" s="19" t="s">
        <v>1077</v>
      </c>
      <c r="H203" s="19" t="s">
        <v>1074</v>
      </c>
      <c r="I203" s="19" t="s">
        <v>1008</v>
      </c>
      <c r="J203" s="20">
        <v>199000</v>
      </c>
      <c r="K203" s="21">
        <v>0.25</v>
      </c>
      <c r="L203" s="20">
        <f t="shared" si="3"/>
        <v>49750</v>
      </c>
      <c r="M203" s="19">
        <v>5</v>
      </c>
      <c r="N203" s="22">
        <f>M203*J203</f>
        <v>995000</v>
      </c>
      <c r="O203" s="19"/>
      <c r="P203" s="22">
        <f>O203*L203</f>
        <v>0</v>
      </c>
    </row>
    <row r="204" spans="1:16" ht="34.5" customHeight="1">
      <c r="A204" s="18" t="s">
        <v>1078</v>
      </c>
      <c r="B204" s="19" t="s">
        <v>879</v>
      </c>
      <c r="C204" s="19" t="s">
        <v>1000</v>
      </c>
      <c r="D204" s="19" t="s">
        <v>1001</v>
      </c>
      <c r="E204" s="19" t="s">
        <v>882</v>
      </c>
      <c r="F204" s="19" t="s">
        <v>1078</v>
      </c>
      <c r="G204" s="19" t="s">
        <v>1079</v>
      </c>
      <c r="H204" s="19" t="s">
        <v>1074</v>
      </c>
      <c r="I204" s="19" t="s">
        <v>1004</v>
      </c>
      <c r="J204" s="20">
        <v>199000</v>
      </c>
      <c r="K204" s="21">
        <v>0.25</v>
      </c>
      <c r="L204" s="20">
        <f t="shared" si="3"/>
        <v>49750</v>
      </c>
      <c r="M204" s="19">
        <v>57</v>
      </c>
      <c r="N204" s="22">
        <f>M204*J204</f>
        <v>11343000</v>
      </c>
      <c r="O204" s="19"/>
      <c r="P204" s="22">
        <f>O204*L204</f>
        <v>0</v>
      </c>
    </row>
    <row r="205" spans="1:16" ht="34.5" customHeight="1">
      <c r="A205" s="18" t="s">
        <v>1078</v>
      </c>
      <c r="B205" s="19" t="s">
        <v>879</v>
      </c>
      <c r="C205" s="19" t="s">
        <v>1000</v>
      </c>
      <c r="D205" s="19" t="s">
        <v>1001</v>
      </c>
      <c r="E205" s="19" t="s">
        <v>882</v>
      </c>
      <c r="F205" s="19" t="s">
        <v>1078</v>
      </c>
      <c r="G205" s="19" t="s">
        <v>1080</v>
      </c>
      <c r="H205" s="19" t="s">
        <v>1074</v>
      </c>
      <c r="I205" s="19" t="s">
        <v>1006</v>
      </c>
      <c r="J205" s="20">
        <v>199000</v>
      </c>
      <c r="K205" s="21">
        <v>0.25</v>
      </c>
      <c r="L205" s="20">
        <f t="shared" si="3"/>
        <v>49750</v>
      </c>
      <c r="M205" s="19">
        <v>31</v>
      </c>
      <c r="N205" s="22">
        <f>M205*J205</f>
        <v>6169000</v>
      </c>
      <c r="O205" s="19"/>
      <c r="P205" s="22">
        <f>O205*L205</f>
        <v>0</v>
      </c>
    </row>
    <row r="206" spans="1:16" ht="34.5" customHeight="1">
      <c r="A206" s="18" t="s">
        <v>1078</v>
      </c>
      <c r="B206" s="19" t="s">
        <v>879</v>
      </c>
      <c r="C206" s="19" t="s">
        <v>1000</v>
      </c>
      <c r="D206" s="19" t="s">
        <v>1001</v>
      </c>
      <c r="E206" s="19" t="s">
        <v>882</v>
      </c>
      <c r="F206" s="19" t="s">
        <v>1078</v>
      </c>
      <c r="G206" s="19" t="s">
        <v>1081</v>
      </c>
      <c r="H206" s="19" t="s">
        <v>1074</v>
      </c>
      <c r="I206" s="19" t="s">
        <v>1014</v>
      </c>
      <c r="J206" s="20">
        <v>199000</v>
      </c>
      <c r="K206" s="21">
        <v>0.25</v>
      </c>
      <c r="L206" s="20">
        <f t="shared" si="3"/>
        <v>49750</v>
      </c>
      <c r="M206" s="19">
        <v>20</v>
      </c>
      <c r="N206" s="22">
        <f>M206*J206</f>
        <v>3980000</v>
      </c>
      <c r="O206" s="19"/>
      <c r="P206" s="22">
        <f>O206*L206</f>
        <v>0</v>
      </c>
    </row>
    <row r="207" spans="1:16" ht="34.5" customHeight="1">
      <c r="A207" s="18" t="s">
        <v>1078</v>
      </c>
      <c r="B207" s="19" t="s">
        <v>879</v>
      </c>
      <c r="C207" s="19" t="s">
        <v>1000</v>
      </c>
      <c r="D207" s="19" t="s">
        <v>1001</v>
      </c>
      <c r="E207" s="19" t="s">
        <v>882</v>
      </c>
      <c r="F207" s="19" t="s">
        <v>1078</v>
      </c>
      <c r="G207" s="19" t="s">
        <v>1082</v>
      </c>
      <c r="H207" s="19" t="s">
        <v>1074</v>
      </c>
      <c r="I207" s="19" t="s">
        <v>1008</v>
      </c>
      <c r="J207" s="20">
        <v>199000</v>
      </c>
      <c r="K207" s="21">
        <v>0.25</v>
      </c>
      <c r="L207" s="20">
        <f t="shared" si="3"/>
        <v>49750</v>
      </c>
      <c r="M207" s="19">
        <v>7</v>
      </c>
      <c r="N207" s="22">
        <f>M207*J207</f>
        <v>1393000</v>
      </c>
      <c r="O207" s="19"/>
      <c r="P207" s="22">
        <f>O207*L207</f>
        <v>0</v>
      </c>
    </row>
    <row r="208" spans="1:16" ht="34.5" customHeight="1">
      <c r="A208" s="18" t="s">
        <v>1083</v>
      </c>
      <c r="B208" s="19" t="s">
        <v>879</v>
      </c>
      <c r="C208" s="19" t="s">
        <v>1000</v>
      </c>
      <c r="D208" s="19" t="s">
        <v>1001</v>
      </c>
      <c r="E208" s="19" t="s">
        <v>882</v>
      </c>
      <c r="F208" s="19" t="s">
        <v>1083</v>
      </c>
      <c r="G208" s="19" t="s">
        <v>1084</v>
      </c>
      <c r="H208" s="19" t="s">
        <v>1085</v>
      </c>
      <c r="I208" s="19" t="s">
        <v>1006</v>
      </c>
      <c r="J208" s="20">
        <v>359000</v>
      </c>
      <c r="K208" s="21">
        <v>0.25</v>
      </c>
      <c r="L208" s="20">
        <f t="shared" si="3"/>
        <v>89750</v>
      </c>
      <c r="M208" s="19">
        <v>8</v>
      </c>
      <c r="N208" s="22">
        <f>M208*J208</f>
        <v>2872000</v>
      </c>
      <c r="O208" s="19"/>
      <c r="P208" s="22">
        <f>O208*L208</f>
        <v>0</v>
      </c>
    </row>
    <row r="209" spans="1:16" ht="34.5" customHeight="1">
      <c r="A209" s="18" t="s">
        <v>1083</v>
      </c>
      <c r="B209" s="19" t="s">
        <v>879</v>
      </c>
      <c r="C209" s="19" t="s">
        <v>1000</v>
      </c>
      <c r="D209" s="19" t="s">
        <v>1001</v>
      </c>
      <c r="E209" s="19" t="s">
        <v>882</v>
      </c>
      <c r="F209" s="19" t="s">
        <v>1083</v>
      </c>
      <c r="G209" s="19" t="s">
        <v>1086</v>
      </c>
      <c r="H209" s="19" t="s">
        <v>1085</v>
      </c>
      <c r="I209" s="19" t="s">
        <v>1004</v>
      </c>
      <c r="J209" s="20">
        <v>359000</v>
      </c>
      <c r="K209" s="21">
        <v>0.25</v>
      </c>
      <c r="L209" s="20">
        <f t="shared" si="3"/>
        <v>89750</v>
      </c>
      <c r="M209" s="19">
        <v>7</v>
      </c>
      <c r="N209" s="22">
        <f>M209*J209</f>
        <v>2513000</v>
      </c>
      <c r="O209" s="19"/>
      <c r="P209" s="22">
        <f>O209*L209</f>
        <v>0</v>
      </c>
    </row>
    <row r="210" spans="1:16" ht="34.5" customHeight="1">
      <c r="A210" s="18" t="s">
        <v>1083</v>
      </c>
      <c r="B210" s="19" t="s">
        <v>879</v>
      </c>
      <c r="C210" s="19" t="s">
        <v>1000</v>
      </c>
      <c r="D210" s="19" t="s">
        <v>1001</v>
      </c>
      <c r="E210" s="19" t="s">
        <v>882</v>
      </c>
      <c r="F210" s="19" t="s">
        <v>1083</v>
      </c>
      <c r="G210" s="19" t="s">
        <v>1087</v>
      </c>
      <c r="H210" s="19" t="s">
        <v>1085</v>
      </c>
      <c r="I210" s="19" t="s">
        <v>1014</v>
      </c>
      <c r="J210" s="20">
        <v>359000</v>
      </c>
      <c r="K210" s="21">
        <v>0.25</v>
      </c>
      <c r="L210" s="20">
        <f t="shared" si="3"/>
        <v>89750</v>
      </c>
      <c r="M210" s="19">
        <v>6</v>
      </c>
      <c r="N210" s="22">
        <f>M210*J210</f>
        <v>2154000</v>
      </c>
      <c r="O210" s="19"/>
      <c r="P210" s="22">
        <f>O210*L210</f>
        <v>0</v>
      </c>
    </row>
    <row r="211" spans="1:16" ht="34.5" customHeight="1">
      <c r="A211" s="18" t="s">
        <v>1083</v>
      </c>
      <c r="B211" s="19" t="s">
        <v>879</v>
      </c>
      <c r="C211" s="19" t="s">
        <v>1000</v>
      </c>
      <c r="D211" s="19" t="s">
        <v>1001</v>
      </c>
      <c r="E211" s="19" t="s">
        <v>882</v>
      </c>
      <c r="F211" s="19" t="s">
        <v>1083</v>
      </c>
      <c r="G211" s="19" t="s">
        <v>1088</v>
      </c>
      <c r="H211" s="19" t="s">
        <v>1085</v>
      </c>
      <c r="I211" s="19" t="s">
        <v>1008</v>
      </c>
      <c r="J211" s="20">
        <v>359000</v>
      </c>
      <c r="K211" s="21">
        <v>0.25</v>
      </c>
      <c r="L211" s="20">
        <f t="shared" si="3"/>
        <v>89750</v>
      </c>
      <c r="M211" s="19">
        <v>4</v>
      </c>
      <c r="N211" s="22">
        <f>M211*J211</f>
        <v>1436000</v>
      </c>
      <c r="O211" s="19"/>
      <c r="P211" s="22">
        <f>O211*L211</f>
        <v>0</v>
      </c>
    </row>
    <row r="212" spans="1:16" ht="34.5" customHeight="1">
      <c r="A212" s="18" t="s">
        <v>1089</v>
      </c>
      <c r="B212" s="19" t="s">
        <v>879</v>
      </c>
      <c r="C212" s="19" t="s">
        <v>1000</v>
      </c>
      <c r="D212" s="19" t="s">
        <v>1001</v>
      </c>
      <c r="E212" s="19" t="s">
        <v>882</v>
      </c>
      <c r="F212" s="19" t="s">
        <v>1089</v>
      </c>
      <c r="G212" s="19" t="s">
        <v>1090</v>
      </c>
      <c r="H212" s="19" t="s">
        <v>1085</v>
      </c>
      <c r="I212" s="19" t="s">
        <v>1004</v>
      </c>
      <c r="J212" s="20">
        <v>359000</v>
      </c>
      <c r="K212" s="21">
        <v>0.25</v>
      </c>
      <c r="L212" s="20">
        <f t="shared" si="3"/>
        <v>89750</v>
      </c>
      <c r="M212" s="19">
        <v>99</v>
      </c>
      <c r="N212" s="22">
        <f>M212*J212</f>
        <v>35541000</v>
      </c>
      <c r="O212" s="19"/>
      <c r="P212" s="22">
        <f>O212*L212</f>
        <v>0</v>
      </c>
    </row>
    <row r="213" spans="1:16" ht="34.5" customHeight="1">
      <c r="A213" s="18" t="s">
        <v>1089</v>
      </c>
      <c r="B213" s="19" t="s">
        <v>879</v>
      </c>
      <c r="C213" s="19" t="s">
        <v>1000</v>
      </c>
      <c r="D213" s="19" t="s">
        <v>1001</v>
      </c>
      <c r="E213" s="19" t="s">
        <v>882</v>
      </c>
      <c r="F213" s="19" t="s">
        <v>1089</v>
      </c>
      <c r="G213" s="19" t="s">
        <v>1091</v>
      </c>
      <c r="H213" s="19" t="s">
        <v>1085</v>
      </c>
      <c r="I213" s="19" t="s">
        <v>1006</v>
      </c>
      <c r="J213" s="20">
        <v>359000</v>
      </c>
      <c r="K213" s="21">
        <v>0.25</v>
      </c>
      <c r="L213" s="20">
        <f t="shared" si="3"/>
        <v>89750</v>
      </c>
      <c r="M213" s="19">
        <v>55</v>
      </c>
      <c r="N213" s="22">
        <f>M213*J213</f>
        <v>19745000</v>
      </c>
      <c r="O213" s="19"/>
      <c r="P213" s="22">
        <f>O213*L213</f>
        <v>0</v>
      </c>
    </row>
    <row r="214" spans="1:16" ht="34.5" customHeight="1">
      <c r="A214" s="18" t="s">
        <v>1089</v>
      </c>
      <c r="B214" s="19" t="s">
        <v>879</v>
      </c>
      <c r="C214" s="19" t="s">
        <v>1000</v>
      </c>
      <c r="D214" s="19" t="s">
        <v>1001</v>
      </c>
      <c r="E214" s="19" t="s">
        <v>882</v>
      </c>
      <c r="F214" s="19" t="s">
        <v>1089</v>
      </c>
      <c r="G214" s="19" t="s">
        <v>1092</v>
      </c>
      <c r="H214" s="19" t="s">
        <v>1085</v>
      </c>
      <c r="I214" s="19" t="s">
        <v>1014</v>
      </c>
      <c r="J214" s="20">
        <v>359000</v>
      </c>
      <c r="K214" s="21">
        <v>0.25</v>
      </c>
      <c r="L214" s="20">
        <f t="shared" si="3"/>
        <v>89750</v>
      </c>
      <c r="M214" s="19">
        <v>36</v>
      </c>
      <c r="N214" s="22">
        <f>M214*J214</f>
        <v>12924000</v>
      </c>
      <c r="O214" s="19"/>
      <c r="P214" s="22">
        <f>O214*L214</f>
        <v>0</v>
      </c>
    </row>
    <row r="215" spans="1:16" ht="34.5" customHeight="1">
      <c r="A215" s="18" t="s">
        <v>1089</v>
      </c>
      <c r="B215" s="19" t="s">
        <v>879</v>
      </c>
      <c r="C215" s="19" t="s">
        <v>1000</v>
      </c>
      <c r="D215" s="19" t="s">
        <v>1001</v>
      </c>
      <c r="E215" s="19" t="s">
        <v>882</v>
      </c>
      <c r="F215" s="19" t="s">
        <v>1089</v>
      </c>
      <c r="G215" s="19" t="s">
        <v>1093</v>
      </c>
      <c r="H215" s="19" t="s">
        <v>1085</v>
      </c>
      <c r="I215" s="19" t="s">
        <v>1008</v>
      </c>
      <c r="J215" s="20">
        <v>359000</v>
      </c>
      <c r="K215" s="21">
        <v>0.25</v>
      </c>
      <c r="L215" s="20">
        <f t="shared" si="3"/>
        <v>89750</v>
      </c>
      <c r="M215" s="19">
        <v>9</v>
      </c>
      <c r="N215" s="22">
        <f>M215*J215</f>
        <v>3231000</v>
      </c>
      <c r="O215" s="19"/>
      <c r="P215" s="22">
        <f>O215*L215</f>
        <v>0</v>
      </c>
    </row>
    <row r="216" spans="1:16" ht="34.5" customHeight="1">
      <c r="A216" s="18" t="s">
        <v>1094</v>
      </c>
      <c r="B216" s="19" t="s">
        <v>879</v>
      </c>
      <c r="C216" s="19" t="s">
        <v>1000</v>
      </c>
      <c r="D216" s="19" t="s">
        <v>1001</v>
      </c>
      <c r="E216" s="19" t="s">
        <v>882</v>
      </c>
      <c r="F216" s="19" t="s">
        <v>1094</v>
      </c>
      <c r="G216" s="19" t="s">
        <v>1095</v>
      </c>
      <c r="H216" s="19" t="s">
        <v>1096</v>
      </c>
      <c r="I216" s="19" t="s">
        <v>1006</v>
      </c>
      <c r="J216" s="20">
        <v>139000</v>
      </c>
      <c r="K216" s="21">
        <v>0.25</v>
      </c>
      <c r="L216" s="20">
        <f t="shared" si="3"/>
        <v>34750</v>
      </c>
      <c r="M216" s="19">
        <v>7</v>
      </c>
      <c r="N216" s="22">
        <f>M216*J216</f>
        <v>973000</v>
      </c>
      <c r="O216" s="19"/>
      <c r="P216" s="22">
        <f>O216*L216</f>
        <v>0</v>
      </c>
    </row>
    <row r="217" spans="1:16" ht="34.5" customHeight="1">
      <c r="A217" s="18" t="s">
        <v>1094</v>
      </c>
      <c r="B217" s="19" t="s">
        <v>879</v>
      </c>
      <c r="C217" s="19" t="s">
        <v>1000</v>
      </c>
      <c r="D217" s="19" t="s">
        <v>1001</v>
      </c>
      <c r="E217" s="19" t="s">
        <v>882</v>
      </c>
      <c r="F217" s="19" t="s">
        <v>1094</v>
      </c>
      <c r="G217" s="19" t="s">
        <v>1097</v>
      </c>
      <c r="H217" s="19" t="s">
        <v>1096</v>
      </c>
      <c r="I217" s="19" t="s">
        <v>1008</v>
      </c>
      <c r="J217" s="20">
        <v>139000</v>
      </c>
      <c r="K217" s="21">
        <v>0.25</v>
      </c>
      <c r="L217" s="20">
        <f t="shared" si="3"/>
        <v>34750</v>
      </c>
      <c r="M217" s="19">
        <v>5</v>
      </c>
      <c r="N217" s="22">
        <f>M217*J217</f>
        <v>695000</v>
      </c>
      <c r="O217" s="19"/>
      <c r="P217" s="22">
        <f>O217*L217</f>
        <v>0</v>
      </c>
    </row>
    <row r="218" spans="1:16" ht="34.5" customHeight="1">
      <c r="A218" s="18" t="s">
        <v>1094</v>
      </c>
      <c r="B218" s="19" t="s">
        <v>879</v>
      </c>
      <c r="C218" s="19" t="s">
        <v>1000</v>
      </c>
      <c r="D218" s="19" t="s">
        <v>1001</v>
      </c>
      <c r="E218" s="19" t="s">
        <v>882</v>
      </c>
      <c r="F218" s="19" t="s">
        <v>1094</v>
      </c>
      <c r="G218" s="19" t="s">
        <v>1098</v>
      </c>
      <c r="H218" s="19" t="s">
        <v>1096</v>
      </c>
      <c r="I218" s="19" t="s">
        <v>1004</v>
      </c>
      <c r="J218" s="20">
        <v>139000</v>
      </c>
      <c r="K218" s="21">
        <v>0.25</v>
      </c>
      <c r="L218" s="20">
        <f t="shared" si="3"/>
        <v>34750</v>
      </c>
      <c r="M218" s="19">
        <v>1</v>
      </c>
      <c r="N218" s="22">
        <f>M218*J218</f>
        <v>139000</v>
      </c>
      <c r="O218" s="19"/>
      <c r="P218" s="22">
        <f>O218*L218</f>
        <v>0</v>
      </c>
    </row>
    <row r="219" spans="1:16" ht="34.5" customHeight="1">
      <c r="A219" s="18" t="s">
        <v>1099</v>
      </c>
      <c r="B219" s="19" t="s">
        <v>879</v>
      </c>
      <c r="C219" s="19" t="s">
        <v>1000</v>
      </c>
      <c r="D219" s="19" t="s">
        <v>1001</v>
      </c>
      <c r="E219" s="19" t="s">
        <v>882</v>
      </c>
      <c r="F219" s="19" t="s">
        <v>1099</v>
      </c>
      <c r="G219" s="19" t="s">
        <v>1100</v>
      </c>
      <c r="H219" s="19" t="s">
        <v>1096</v>
      </c>
      <c r="I219" s="19" t="s">
        <v>1006</v>
      </c>
      <c r="J219" s="20">
        <v>139000</v>
      </c>
      <c r="K219" s="21">
        <v>0.25</v>
      </c>
      <c r="L219" s="20">
        <f t="shared" si="3"/>
        <v>34750</v>
      </c>
      <c r="M219" s="19">
        <v>14</v>
      </c>
      <c r="N219" s="22">
        <f>M219*J219</f>
        <v>1946000</v>
      </c>
      <c r="O219" s="19"/>
      <c r="P219" s="22">
        <f>O219*L219</f>
        <v>0</v>
      </c>
    </row>
    <row r="220" spans="1:16" ht="34.5" customHeight="1">
      <c r="A220" s="18" t="s">
        <v>1099</v>
      </c>
      <c r="B220" s="19" t="s">
        <v>879</v>
      </c>
      <c r="C220" s="19" t="s">
        <v>1000</v>
      </c>
      <c r="D220" s="19" t="s">
        <v>1001</v>
      </c>
      <c r="E220" s="19" t="s">
        <v>882</v>
      </c>
      <c r="F220" s="19" t="s">
        <v>1099</v>
      </c>
      <c r="G220" s="19" t="s">
        <v>1101</v>
      </c>
      <c r="H220" s="19" t="s">
        <v>1096</v>
      </c>
      <c r="I220" s="19" t="s">
        <v>1004</v>
      </c>
      <c r="J220" s="20">
        <v>139000</v>
      </c>
      <c r="K220" s="21">
        <v>0.25</v>
      </c>
      <c r="L220" s="20">
        <f t="shared" si="3"/>
        <v>34750</v>
      </c>
      <c r="M220" s="19">
        <v>5</v>
      </c>
      <c r="N220" s="22">
        <f>M220*J220</f>
        <v>695000</v>
      </c>
      <c r="O220" s="19"/>
      <c r="P220" s="22">
        <f>O220*L220</f>
        <v>0</v>
      </c>
    </row>
    <row r="221" spans="1:16" ht="34.5" customHeight="1">
      <c r="A221" s="18" t="s">
        <v>1099</v>
      </c>
      <c r="B221" s="19" t="s">
        <v>879</v>
      </c>
      <c r="C221" s="19" t="s">
        <v>1000</v>
      </c>
      <c r="D221" s="19" t="s">
        <v>1001</v>
      </c>
      <c r="E221" s="19" t="s">
        <v>882</v>
      </c>
      <c r="F221" s="19" t="s">
        <v>1099</v>
      </c>
      <c r="G221" s="19" t="s">
        <v>1102</v>
      </c>
      <c r="H221" s="19" t="s">
        <v>1096</v>
      </c>
      <c r="I221" s="19" t="s">
        <v>1008</v>
      </c>
      <c r="J221" s="20">
        <v>139000</v>
      </c>
      <c r="K221" s="21">
        <v>0.25</v>
      </c>
      <c r="L221" s="20">
        <f t="shared" si="3"/>
        <v>34750</v>
      </c>
      <c r="M221" s="19">
        <v>5</v>
      </c>
      <c r="N221" s="22">
        <f>M221*J221</f>
        <v>695000</v>
      </c>
      <c r="O221" s="19"/>
      <c r="P221" s="22">
        <f>O221*L221</f>
        <v>0</v>
      </c>
    </row>
    <row r="222" spans="1:16" ht="34.5" customHeight="1">
      <c r="A222" s="18" t="s">
        <v>1099</v>
      </c>
      <c r="B222" s="19" t="s">
        <v>879</v>
      </c>
      <c r="C222" s="19" t="s">
        <v>1000</v>
      </c>
      <c r="D222" s="19" t="s">
        <v>1001</v>
      </c>
      <c r="E222" s="19" t="s">
        <v>882</v>
      </c>
      <c r="F222" s="19" t="s">
        <v>1099</v>
      </c>
      <c r="G222" s="19" t="s">
        <v>1103</v>
      </c>
      <c r="H222" s="19" t="s">
        <v>1096</v>
      </c>
      <c r="I222" s="19" t="s">
        <v>1014</v>
      </c>
      <c r="J222" s="20">
        <v>139000</v>
      </c>
      <c r="K222" s="21">
        <v>0.25</v>
      </c>
      <c r="L222" s="20">
        <f t="shared" si="3"/>
        <v>34750</v>
      </c>
      <c r="M222" s="19">
        <v>3</v>
      </c>
      <c r="N222" s="22">
        <f>M222*J222</f>
        <v>417000</v>
      </c>
      <c r="O222" s="19"/>
      <c r="P222" s="22">
        <f>O222*L222</f>
        <v>0</v>
      </c>
    </row>
    <row r="223" spans="1:16" ht="34.5" customHeight="1">
      <c r="A223" s="18" t="s">
        <v>1104</v>
      </c>
      <c r="B223" s="19" t="s">
        <v>879</v>
      </c>
      <c r="C223" s="19" t="s">
        <v>1000</v>
      </c>
      <c r="D223" s="19" t="s">
        <v>1001</v>
      </c>
      <c r="E223" s="19" t="s">
        <v>882</v>
      </c>
      <c r="F223" s="19" t="s">
        <v>1104</v>
      </c>
      <c r="G223" s="19" t="s">
        <v>1105</v>
      </c>
      <c r="H223" s="19" t="s">
        <v>1106</v>
      </c>
      <c r="I223" s="19" t="s">
        <v>1006</v>
      </c>
      <c r="J223" s="20">
        <v>159000</v>
      </c>
      <c r="K223" s="21">
        <v>0.25</v>
      </c>
      <c r="L223" s="20">
        <f t="shared" si="3"/>
        <v>39750</v>
      </c>
      <c r="M223" s="19">
        <v>15</v>
      </c>
      <c r="N223" s="22">
        <f>M223*J223</f>
        <v>2385000</v>
      </c>
      <c r="O223" s="19"/>
      <c r="P223" s="22">
        <f>O223*L223</f>
        <v>0</v>
      </c>
    </row>
    <row r="224" spans="1:16" ht="34.5" customHeight="1">
      <c r="A224" s="18" t="s">
        <v>1104</v>
      </c>
      <c r="B224" s="19" t="s">
        <v>879</v>
      </c>
      <c r="C224" s="19" t="s">
        <v>1000</v>
      </c>
      <c r="D224" s="19" t="s">
        <v>1001</v>
      </c>
      <c r="E224" s="19" t="s">
        <v>882</v>
      </c>
      <c r="F224" s="19" t="s">
        <v>1104</v>
      </c>
      <c r="G224" s="19" t="s">
        <v>1107</v>
      </c>
      <c r="H224" s="19" t="s">
        <v>1106</v>
      </c>
      <c r="I224" s="19" t="s">
        <v>1004</v>
      </c>
      <c r="J224" s="20">
        <v>159000</v>
      </c>
      <c r="K224" s="21">
        <v>0.25</v>
      </c>
      <c r="L224" s="20">
        <f t="shared" si="3"/>
        <v>39750</v>
      </c>
      <c r="M224" s="19">
        <v>12</v>
      </c>
      <c r="N224" s="22">
        <f>M224*J224</f>
        <v>1908000</v>
      </c>
      <c r="O224" s="19"/>
      <c r="P224" s="22">
        <f>O224*L224</f>
        <v>0</v>
      </c>
    </row>
    <row r="225" spans="1:16" ht="34.5" customHeight="1">
      <c r="A225" s="18" t="s">
        <v>1104</v>
      </c>
      <c r="B225" s="19" t="s">
        <v>879</v>
      </c>
      <c r="C225" s="19" t="s">
        <v>1000</v>
      </c>
      <c r="D225" s="19" t="s">
        <v>1001</v>
      </c>
      <c r="E225" s="19" t="s">
        <v>882</v>
      </c>
      <c r="F225" s="19" t="s">
        <v>1104</v>
      </c>
      <c r="G225" s="19" t="s">
        <v>1108</v>
      </c>
      <c r="H225" s="19" t="s">
        <v>1106</v>
      </c>
      <c r="I225" s="19" t="s">
        <v>1008</v>
      </c>
      <c r="J225" s="20">
        <v>159000</v>
      </c>
      <c r="K225" s="21">
        <v>0.25</v>
      </c>
      <c r="L225" s="20">
        <f t="shared" si="3"/>
        <v>39750</v>
      </c>
      <c r="M225" s="19">
        <v>2</v>
      </c>
      <c r="N225" s="22">
        <f>M225*J225</f>
        <v>318000</v>
      </c>
      <c r="O225" s="19"/>
      <c r="P225" s="22">
        <f>O225*L225</f>
        <v>0</v>
      </c>
    </row>
    <row r="226" spans="1:16" ht="34.5" customHeight="1">
      <c r="A226" s="18" t="s">
        <v>1104</v>
      </c>
      <c r="B226" s="19" t="s">
        <v>879</v>
      </c>
      <c r="C226" s="19" t="s">
        <v>1000</v>
      </c>
      <c r="D226" s="19" t="s">
        <v>1001</v>
      </c>
      <c r="E226" s="19" t="s">
        <v>882</v>
      </c>
      <c r="F226" s="19" t="s">
        <v>1104</v>
      </c>
      <c r="G226" s="19" t="s">
        <v>1109</v>
      </c>
      <c r="H226" s="19" t="s">
        <v>1106</v>
      </c>
      <c r="I226" s="19" t="s">
        <v>1014</v>
      </c>
      <c r="J226" s="20">
        <v>159000</v>
      </c>
      <c r="K226" s="21">
        <v>0.25</v>
      </c>
      <c r="L226" s="20">
        <f t="shared" si="3"/>
        <v>39750</v>
      </c>
      <c r="M226" s="19">
        <v>2</v>
      </c>
      <c r="N226" s="22">
        <f>M226*J226</f>
        <v>318000</v>
      </c>
      <c r="O226" s="19"/>
      <c r="P226" s="22">
        <f>O226*L226</f>
        <v>0</v>
      </c>
    </row>
    <row r="227" spans="1:16" ht="34.5" customHeight="1">
      <c r="A227" s="18" t="s">
        <v>1110</v>
      </c>
      <c r="B227" s="19" t="s">
        <v>879</v>
      </c>
      <c r="C227" s="19" t="s">
        <v>1000</v>
      </c>
      <c r="D227" s="19" t="s">
        <v>1001</v>
      </c>
      <c r="E227" s="19" t="s">
        <v>882</v>
      </c>
      <c r="F227" s="19" t="s">
        <v>1110</v>
      </c>
      <c r="G227" s="19" t="s">
        <v>1111</v>
      </c>
      <c r="H227" s="19" t="s">
        <v>1085</v>
      </c>
      <c r="I227" s="19" t="s">
        <v>1006</v>
      </c>
      <c r="J227" s="20">
        <v>229000</v>
      </c>
      <c r="K227" s="21">
        <v>0.25</v>
      </c>
      <c r="L227" s="20">
        <f t="shared" si="3"/>
        <v>57250</v>
      </c>
      <c r="M227" s="19">
        <v>8</v>
      </c>
      <c r="N227" s="22">
        <f>M227*J227</f>
        <v>1832000</v>
      </c>
      <c r="O227" s="19"/>
      <c r="P227" s="22">
        <f>O227*L227</f>
        <v>0</v>
      </c>
    </row>
    <row r="228" spans="1:16" ht="34.5" customHeight="1">
      <c r="A228" s="18" t="s">
        <v>1110</v>
      </c>
      <c r="B228" s="19" t="s">
        <v>879</v>
      </c>
      <c r="C228" s="19" t="s">
        <v>1000</v>
      </c>
      <c r="D228" s="19" t="s">
        <v>1001</v>
      </c>
      <c r="E228" s="19" t="s">
        <v>882</v>
      </c>
      <c r="F228" s="19" t="s">
        <v>1110</v>
      </c>
      <c r="G228" s="19" t="s">
        <v>1112</v>
      </c>
      <c r="H228" s="19" t="s">
        <v>1085</v>
      </c>
      <c r="I228" s="19" t="s">
        <v>1008</v>
      </c>
      <c r="J228" s="20">
        <v>229000</v>
      </c>
      <c r="K228" s="21">
        <v>0.25</v>
      </c>
      <c r="L228" s="20">
        <f t="shared" si="3"/>
        <v>57250</v>
      </c>
      <c r="M228" s="19">
        <v>4</v>
      </c>
      <c r="N228" s="22">
        <f>M228*J228</f>
        <v>916000</v>
      </c>
      <c r="O228" s="19"/>
      <c r="P228" s="22">
        <f>O228*L228</f>
        <v>0</v>
      </c>
    </row>
    <row r="229" spans="1:16" ht="34.5" customHeight="1">
      <c r="A229" s="18" t="s">
        <v>1113</v>
      </c>
      <c r="B229" s="19" t="s">
        <v>879</v>
      </c>
      <c r="C229" s="19" t="s">
        <v>1000</v>
      </c>
      <c r="D229" s="19" t="s">
        <v>1001</v>
      </c>
      <c r="E229" s="19" t="s">
        <v>882</v>
      </c>
      <c r="F229" s="19" t="s">
        <v>1113</v>
      </c>
      <c r="G229" s="19" t="s">
        <v>1114</v>
      </c>
      <c r="H229" s="19" t="s">
        <v>1085</v>
      </c>
      <c r="I229" s="19" t="s">
        <v>1004</v>
      </c>
      <c r="J229" s="20">
        <v>229000</v>
      </c>
      <c r="K229" s="21">
        <v>0.25</v>
      </c>
      <c r="L229" s="20">
        <f t="shared" si="3"/>
        <v>57250</v>
      </c>
      <c r="M229" s="19">
        <v>66</v>
      </c>
      <c r="N229" s="22">
        <f>M229*J229</f>
        <v>15114000</v>
      </c>
      <c r="O229" s="19"/>
      <c r="P229" s="22">
        <f>O229*L229</f>
        <v>0</v>
      </c>
    </row>
    <row r="230" spans="1:16" ht="34.5" customHeight="1">
      <c r="A230" s="18" t="s">
        <v>1113</v>
      </c>
      <c r="B230" s="19" t="s">
        <v>879</v>
      </c>
      <c r="C230" s="19" t="s">
        <v>1000</v>
      </c>
      <c r="D230" s="19" t="s">
        <v>1001</v>
      </c>
      <c r="E230" s="19" t="s">
        <v>882</v>
      </c>
      <c r="F230" s="19" t="s">
        <v>1113</v>
      </c>
      <c r="G230" s="19" t="s">
        <v>1115</v>
      </c>
      <c r="H230" s="19" t="s">
        <v>1085</v>
      </c>
      <c r="I230" s="19" t="s">
        <v>1006</v>
      </c>
      <c r="J230" s="20">
        <v>229000</v>
      </c>
      <c r="K230" s="21">
        <v>0.25</v>
      </c>
      <c r="L230" s="20">
        <f t="shared" si="3"/>
        <v>57250</v>
      </c>
      <c r="M230" s="19">
        <v>47</v>
      </c>
      <c r="N230" s="22">
        <f>M230*J230</f>
        <v>10763000</v>
      </c>
      <c r="O230" s="19"/>
      <c r="P230" s="22">
        <f>O230*L230</f>
        <v>0</v>
      </c>
    </row>
    <row r="231" spans="1:16" ht="34.5" customHeight="1">
      <c r="A231" s="18" t="s">
        <v>1113</v>
      </c>
      <c r="B231" s="19" t="s">
        <v>879</v>
      </c>
      <c r="C231" s="19" t="s">
        <v>1000</v>
      </c>
      <c r="D231" s="19" t="s">
        <v>1001</v>
      </c>
      <c r="E231" s="19" t="s">
        <v>882</v>
      </c>
      <c r="F231" s="19" t="s">
        <v>1113</v>
      </c>
      <c r="G231" s="19" t="s">
        <v>1116</v>
      </c>
      <c r="H231" s="19" t="s">
        <v>1085</v>
      </c>
      <c r="I231" s="19" t="s">
        <v>1014</v>
      </c>
      <c r="J231" s="20">
        <v>229000</v>
      </c>
      <c r="K231" s="21">
        <v>0.25</v>
      </c>
      <c r="L231" s="20">
        <f t="shared" si="3"/>
        <v>57250</v>
      </c>
      <c r="M231" s="19">
        <v>34</v>
      </c>
      <c r="N231" s="22">
        <f>M231*J231</f>
        <v>7786000</v>
      </c>
      <c r="O231" s="19"/>
      <c r="P231" s="22">
        <f>O231*L231</f>
        <v>0</v>
      </c>
    </row>
    <row r="232" spans="1:16" ht="34.5" customHeight="1">
      <c r="A232" s="18" t="s">
        <v>1113</v>
      </c>
      <c r="B232" s="19" t="s">
        <v>879</v>
      </c>
      <c r="C232" s="19" t="s">
        <v>1000</v>
      </c>
      <c r="D232" s="19" t="s">
        <v>1001</v>
      </c>
      <c r="E232" s="19" t="s">
        <v>882</v>
      </c>
      <c r="F232" s="19" t="s">
        <v>1113</v>
      </c>
      <c r="G232" s="19" t="s">
        <v>1117</v>
      </c>
      <c r="H232" s="19" t="s">
        <v>1085</v>
      </c>
      <c r="I232" s="19" t="s">
        <v>1008</v>
      </c>
      <c r="J232" s="20">
        <v>229000</v>
      </c>
      <c r="K232" s="21">
        <v>0.25</v>
      </c>
      <c r="L232" s="20">
        <f t="shared" si="3"/>
        <v>57250</v>
      </c>
      <c r="M232" s="19">
        <v>11</v>
      </c>
      <c r="N232" s="22">
        <f>M232*J232</f>
        <v>2519000</v>
      </c>
      <c r="O232" s="19"/>
      <c r="P232" s="22">
        <f>O232*L232</f>
        <v>0</v>
      </c>
    </row>
    <row r="233" spans="1:16" ht="34.5" customHeight="1">
      <c r="A233" s="18" t="s">
        <v>1118</v>
      </c>
      <c r="B233" s="19" t="s">
        <v>879</v>
      </c>
      <c r="C233" s="19" t="s">
        <v>1000</v>
      </c>
      <c r="D233" s="19" t="s">
        <v>1001</v>
      </c>
      <c r="E233" s="19" t="s">
        <v>882</v>
      </c>
      <c r="F233" s="19" t="s">
        <v>1118</v>
      </c>
      <c r="G233" s="19" t="s">
        <v>1119</v>
      </c>
      <c r="H233" s="19" t="s">
        <v>1120</v>
      </c>
      <c r="I233" s="19" t="s">
        <v>1004</v>
      </c>
      <c r="J233" s="20">
        <v>129000</v>
      </c>
      <c r="K233" s="21">
        <v>0.25</v>
      </c>
      <c r="L233" s="20">
        <f t="shared" si="3"/>
        <v>32250</v>
      </c>
      <c r="M233" s="19">
        <v>48</v>
      </c>
      <c r="N233" s="22">
        <f>M233*J233</f>
        <v>6192000</v>
      </c>
      <c r="O233" s="19"/>
      <c r="P233" s="22">
        <f>O233*L233</f>
        <v>0</v>
      </c>
    </row>
    <row r="234" spans="1:16" ht="34.5" customHeight="1">
      <c r="A234" s="18" t="s">
        <v>1118</v>
      </c>
      <c r="B234" s="19" t="s">
        <v>879</v>
      </c>
      <c r="C234" s="19" t="s">
        <v>1000</v>
      </c>
      <c r="D234" s="19" t="s">
        <v>1001</v>
      </c>
      <c r="E234" s="19" t="s">
        <v>882</v>
      </c>
      <c r="F234" s="19" t="s">
        <v>1118</v>
      </c>
      <c r="G234" s="19" t="s">
        <v>1121</v>
      </c>
      <c r="H234" s="19" t="s">
        <v>1120</v>
      </c>
      <c r="I234" s="19" t="s">
        <v>1006</v>
      </c>
      <c r="J234" s="20">
        <v>129000</v>
      </c>
      <c r="K234" s="21">
        <v>0.25</v>
      </c>
      <c r="L234" s="20">
        <f t="shared" si="3"/>
        <v>32250</v>
      </c>
      <c r="M234" s="19">
        <v>26</v>
      </c>
      <c r="N234" s="22">
        <f>M234*J234</f>
        <v>3354000</v>
      </c>
      <c r="O234" s="19"/>
      <c r="P234" s="22">
        <f>O234*L234</f>
        <v>0</v>
      </c>
    </row>
    <row r="235" spans="1:16" ht="34.5" customHeight="1">
      <c r="A235" s="18" t="s">
        <v>1118</v>
      </c>
      <c r="B235" s="19" t="s">
        <v>879</v>
      </c>
      <c r="C235" s="19" t="s">
        <v>1000</v>
      </c>
      <c r="D235" s="19" t="s">
        <v>1001</v>
      </c>
      <c r="E235" s="19" t="s">
        <v>882</v>
      </c>
      <c r="F235" s="19" t="s">
        <v>1118</v>
      </c>
      <c r="G235" s="19" t="s">
        <v>1122</v>
      </c>
      <c r="H235" s="19" t="s">
        <v>1120</v>
      </c>
      <c r="I235" s="19" t="s">
        <v>1014</v>
      </c>
      <c r="J235" s="20">
        <v>129000</v>
      </c>
      <c r="K235" s="21">
        <v>0.25</v>
      </c>
      <c r="L235" s="20">
        <f t="shared" si="3"/>
        <v>32250</v>
      </c>
      <c r="M235" s="19">
        <v>16</v>
      </c>
      <c r="N235" s="22">
        <f>M235*J235</f>
        <v>2064000</v>
      </c>
      <c r="O235" s="19"/>
      <c r="P235" s="22">
        <f>O235*L235</f>
        <v>0</v>
      </c>
    </row>
    <row r="236" spans="1:16" ht="34.5" customHeight="1">
      <c r="A236" s="18" t="s">
        <v>1118</v>
      </c>
      <c r="B236" s="19" t="s">
        <v>879</v>
      </c>
      <c r="C236" s="19" t="s">
        <v>1000</v>
      </c>
      <c r="D236" s="19" t="s">
        <v>1001</v>
      </c>
      <c r="E236" s="19" t="s">
        <v>882</v>
      </c>
      <c r="F236" s="19" t="s">
        <v>1118</v>
      </c>
      <c r="G236" s="19" t="s">
        <v>1123</v>
      </c>
      <c r="H236" s="19" t="s">
        <v>1120</v>
      </c>
      <c r="I236" s="19" t="s">
        <v>1008</v>
      </c>
      <c r="J236" s="20">
        <v>129000</v>
      </c>
      <c r="K236" s="21">
        <v>0.25</v>
      </c>
      <c r="L236" s="20">
        <f t="shared" si="3"/>
        <v>32250</v>
      </c>
      <c r="M236" s="19">
        <v>11</v>
      </c>
      <c r="N236" s="22">
        <f>M236*J236</f>
        <v>1419000</v>
      </c>
      <c r="O236" s="19"/>
      <c r="P236" s="22">
        <f>O236*L236</f>
        <v>0</v>
      </c>
    </row>
    <row r="237" spans="1:16" ht="34.5" customHeight="1">
      <c r="A237" s="18" t="s">
        <v>1124</v>
      </c>
      <c r="B237" s="19" t="s">
        <v>879</v>
      </c>
      <c r="C237" s="19" t="s">
        <v>1000</v>
      </c>
      <c r="D237" s="19" t="s">
        <v>1001</v>
      </c>
      <c r="E237" s="19" t="s">
        <v>882</v>
      </c>
      <c r="F237" s="19" t="s">
        <v>1124</v>
      </c>
      <c r="G237" s="19" t="s">
        <v>1125</v>
      </c>
      <c r="H237" s="19" t="s">
        <v>1120</v>
      </c>
      <c r="I237" s="19" t="s">
        <v>1004</v>
      </c>
      <c r="J237" s="20">
        <v>129000</v>
      </c>
      <c r="K237" s="21">
        <v>0.25</v>
      </c>
      <c r="L237" s="20">
        <f t="shared" si="3"/>
        <v>32250</v>
      </c>
      <c r="M237" s="19">
        <v>52</v>
      </c>
      <c r="N237" s="22">
        <f>M237*J237</f>
        <v>6708000</v>
      </c>
      <c r="O237" s="19"/>
      <c r="P237" s="22">
        <f>O237*L237</f>
        <v>0</v>
      </c>
    </row>
    <row r="238" spans="1:16" ht="34.5" customHeight="1">
      <c r="A238" s="18" t="s">
        <v>1124</v>
      </c>
      <c r="B238" s="19" t="s">
        <v>879</v>
      </c>
      <c r="C238" s="19" t="s">
        <v>1000</v>
      </c>
      <c r="D238" s="19" t="s">
        <v>1001</v>
      </c>
      <c r="E238" s="19" t="s">
        <v>882</v>
      </c>
      <c r="F238" s="19" t="s">
        <v>1124</v>
      </c>
      <c r="G238" s="19" t="s">
        <v>1126</v>
      </c>
      <c r="H238" s="19" t="s">
        <v>1120</v>
      </c>
      <c r="I238" s="19" t="s">
        <v>1006</v>
      </c>
      <c r="J238" s="20">
        <v>129000</v>
      </c>
      <c r="K238" s="21">
        <v>0.25</v>
      </c>
      <c r="L238" s="20">
        <f t="shared" si="3"/>
        <v>32250</v>
      </c>
      <c r="M238" s="19">
        <v>37</v>
      </c>
      <c r="N238" s="22">
        <f>M238*J238</f>
        <v>4773000</v>
      </c>
      <c r="O238" s="19"/>
      <c r="P238" s="22">
        <f>O238*L238</f>
        <v>0</v>
      </c>
    </row>
    <row r="239" spans="1:16" ht="34.5" customHeight="1">
      <c r="A239" s="18" t="s">
        <v>1124</v>
      </c>
      <c r="B239" s="19" t="s">
        <v>879</v>
      </c>
      <c r="C239" s="19" t="s">
        <v>1000</v>
      </c>
      <c r="D239" s="19" t="s">
        <v>1001</v>
      </c>
      <c r="E239" s="19" t="s">
        <v>882</v>
      </c>
      <c r="F239" s="19" t="s">
        <v>1124</v>
      </c>
      <c r="G239" s="19" t="s">
        <v>1127</v>
      </c>
      <c r="H239" s="19" t="s">
        <v>1120</v>
      </c>
      <c r="I239" s="19" t="s">
        <v>1014</v>
      </c>
      <c r="J239" s="20">
        <v>129000</v>
      </c>
      <c r="K239" s="21">
        <v>0.25</v>
      </c>
      <c r="L239" s="20">
        <f t="shared" si="3"/>
        <v>32250</v>
      </c>
      <c r="M239" s="19">
        <v>22</v>
      </c>
      <c r="N239" s="22">
        <f>M239*J239</f>
        <v>2838000</v>
      </c>
      <c r="O239" s="19"/>
      <c r="P239" s="22">
        <f>O239*L239</f>
        <v>0</v>
      </c>
    </row>
    <row r="240" spans="1:16" ht="34.5" customHeight="1">
      <c r="A240" s="18" t="s">
        <v>1124</v>
      </c>
      <c r="B240" s="19" t="s">
        <v>879</v>
      </c>
      <c r="C240" s="19" t="s">
        <v>1000</v>
      </c>
      <c r="D240" s="19" t="s">
        <v>1001</v>
      </c>
      <c r="E240" s="19" t="s">
        <v>882</v>
      </c>
      <c r="F240" s="19" t="s">
        <v>1124</v>
      </c>
      <c r="G240" s="19" t="s">
        <v>1128</v>
      </c>
      <c r="H240" s="19" t="s">
        <v>1120</v>
      </c>
      <c r="I240" s="19" t="s">
        <v>1008</v>
      </c>
      <c r="J240" s="20">
        <v>129000</v>
      </c>
      <c r="K240" s="21">
        <v>0.25</v>
      </c>
      <c r="L240" s="20">
        <f t="shared" si="3"/>
        <v>32250</v>
      </c>
      <c r="M240" s="19">
        <v>8</v>
      </c>
      <c r="N240" s="22">
        <f>M240*J240</f>
        <v>1032000</v>
      </c>
      <c r="O240" s="19"/>
      <c r="P240" s="22">
        <f>O240*L240</f>
        <v>0</v>
      </c>
    </row>
    <row r="241" spans="1:16" ht="34.5" customHeight="1">
      <c r="A241" s="18" t="s">
        <v>1129</v>
      </c>
      <c r="B241" s="19" t="s">
        <v>879</v>
      </c>
      <c r="C241" s="19" t="s">
        <v>1000</v>
      </c>
      <c r="D241" s="19" t="s">
        <v>1001</v>
      </c>
      <c r="E241" s="19" t="s">
        <v>882</v>
      </c>
      <c r="F241" s="19" t="s">
        <v>1129</v>
      </c>
      <c r="G241" s="19" t="s">
        <v>1130</v>
      </c>
      <c r="H241" s="19" t="s">
        <v>1131</v>
      </c>
      <c r="I241" s="19" t="s">
        <v>1006</v>
      </c>
      <c r="J241" s="20">
        <v>129000</v>
      </c>
      <c r="K241" s="21">
        <v>0.25</v>
      </c>
      <c r="L241" s="20">
        <f t="shared" si="3"/>
        <v>32250</v>
      </c>
      <c r="M241" s="19">
        <v>13</v>
      </c>
      <c r="N241" s="22">
        <f>M241*J241</f>
        <v>1677000</v>
      </c>
      <c r="O241" s="19"/>
      <c r="P241" s="22">
        <f>O241*L241</f>
        <v>0</v>
      </c>
    </row>
    <row r="242" spans="1:16" ht="34.5" customHeight="1">
      <c r="A242" s="18" t="s">
        <v>1129</v>
      </c>
      <c r="B242" s="19" t="s">
        <v>879</v>
      </c>
      <c r="C242" s="19" t="s">
        <v>1000</v>
      </c>
      <c r="D242" s="19" t="s">
        <v>1001</v>
      </c>
      <c r="E242" s="19" t="s">
        <v>882</v>
      </c>
      <c r="F242" s="19" t="s">
        <v>1129</v>
      </c>
      <c r="G242" s="19" t="s">
        <v>1132</v>
      </c>
      <c r="H242" s="19" t="s">
        <v>1131</v>
      </c>
      <c r="I242" s="19" t="s">
        <v>1008</v>
      </c>
      <c r="J242" s="20">
        <v>129000</v>
      </c>
      <c r="K242" s="21">
        <v>0.25</v>
      </c>
      <c r="L242" s="20">
        <f t="shared" si="3"/>
        <v>32250</v>
      </c>
      <c r="M242" s="19">
        <v>6</v>
      </c>
      <c r="N242" s="22">
        <f>M242*J242</f>
        <v>774000</v>
      </c>
      <c r="O242" s="19"/>
      <c r="P242" s="22">
        <f>O242*L242</f>
        <v>0</v>
      </c>
    </row>
    <row r="243" spans="1:16" ht="34.5" customHeight="1">
      <c r="A243" s="18" t="s">
        <v>1129</v>
      </c>
      <c r="B243" s="19" t="s">
        <v>879</v>
      </c>
      <c r="C243" s="19" t="s">
        <v>1000</v>
      </c>
      <c r="D243" s="19" t="s">
        <v>1001</v>
      </c>
      <c r="E243" s="19" t="s">
        <v>882</v>
      </c>
      <c r="F243" s="19" t="s">
        <v>1129</v>
      </c>
      <c r="G243" s="19" t="s">
        <v>1133</v>
      </c>
      <c r="H243" s="19" t="s">
        <v>1131</v>
      </c>
      <c r="I243" s="19" t="s">
        <v>1004</v>
      </c>
      <c r="J243" s="20">
        <v>129000</v>
      </c>
      <c r="K243" s="21">
        <v>0.25</v>
      </c>
      <c r="L243" s="20">
        <f t="shared" si="3"/>
        <v>32250</v>
      </c>
      <c r="M243" s="19">
        <v>2</v>
      </c>
      <c r="N243" s="22">
        <f>M243*J243</f>
        <v>258000</v>
      </c>
      <c r="O243" s="19"/>
      <c r="P243" s="22">
        <f>O243*L243</f>
        <v>0</v>
      </c>
    </row>
    <row r="244" spans="1:16" ht="34.5" customHeight="1">
      <c r="A244" s="18" t="s">
        <v>1462</v>
      </c>
      <c r="B244" s="19" t="s">
        <v>1463</v>
      </c>
      <c r="C244" s="19" t="s">
        <v>1000</v>
      </c>
      <c r="D244" s="19" t="s">
        <v>1464</v>
      </c>
      <c r="E244" s="19" t="s">
        <v>1465</v>
      </c>
      <c r="F244" s="19" t="s">
        <v>1462</v>
      </c>
      <c r="G244" s="19" t="s">
        <v>1466</v>
      </c>
      <c r="H244" s="19" t="s">
        <v>1467</v>
      </c>
      <c r="I244" s="19" t="s">
        <v>1008</v>
      </c>
      <c r="J244" s="20">
        <v>59000</v>
      </c>
      <c r="K244" s="21">
        <v>0.25</v>
      </c>
      <c r="L244" s="20">
        <f t="shared" si="3"/>
        <v>14750</v>
      </c>
      <c r="M244" s="19">
        <v>1</v>
      </c>
      <c r="N244" s="22">
        <f>M244*J244</f>
        <v>59000</v>
      </c>
      <c r="O244" s="19"/>
      <c r="P244" s="22">
        <f>O244*L244</f>
        <v>0</v>
      </c>
    </row>
    <row r="245" spans="1:16" ht="34.5" customHeight="1">
      <c r="A245" s="18" t="s">
        <v>1468</v>
      </c>
      <c r="B245" s="19" t="s">
        <v>1135</v>
      </c>
      <c r="C245" s="19" t="s">
        <v>1000</v>
      </c>
      <c r="D245" s="19" t="s">
        <v>1464</v>
      </c>
      <c r="E245" s="19" t="s">
        <v>882</v>
      </c>
      <c r="F245" s="19" t="s">
        <v>1468</v>
      </c>
      <c r="G245" s="19" t="s">
        <v>1469</v>
      </c>
      <c r="H245" s="19" t="s">
        <v>1470</v>
      </c>
      <c r="I245" s="19" t="s">
        <v>1008</v>
      </c>
      <c r="J245" s="20">
        <v>29000</v>
      </c>
      <c r="K245" s="21">
        <v>0.25</v>
      </c>
      <c r="L245" s="20">
        <f t="shared" si="3"/>
        <v>7250</v>
      </c>
      <c r="M245" s="19">
        <v>4</v>
      </c>
      <c r="N245" s="22">
        <f>M245*J245</f>
        <v>116000</v>
      </c>
      <c r="O245" s="19"/>
      <c r="P245" s="22">
        <f>O245*L245</f>
        <v>0</v>
      </c>
    </row>
    <row r="246" spans="1:16" ht="34.5" customHeight="1">
      <c r="A246" s="18" t="s">
        <v>1468</v>
      </c>
      <c r="B246" s="19" t="s">
        <v>1135</v>
      </c>
      <c r="C246" s="19" t="s">
        <v>1000</v>
      </c>
      <c r="D246" s="19" t="s">
        <v>1464</v>
      </c>
      <c r="E246" s="19" t="s">
        <v>882</v>
      </c>
      <c r="F246" s="19" t="s">
        <v>1468</v>
      </c>
      <c r="G246" s="19" t="s">
        <v>1471</v>
      </c>
      <c r="H246" s="19" t="s">
        <v>1470</v>
      </c>
      <c r="I246" s="19" t="s">
        <v>1004</v>
      </c>
      <c r="J246" s="20">
        <v>29000</v>
      </c>
      <c r="K246" s="21">
        <v>0.25</v>
      </c>
      <c r="L246" s="20">
        <f t="shared" si="3"/>
        <v>7250</v>
      </c>
      <c r="M246" s="19">
        <v>1</v>
      </c>
      <c r="N246" s="22">
        <f>M246*J246</f>
        <v>29000</v>
      </c>
      <c r="O246" s="19"/>
      <c r="P246" s="22">
        <f>O246*L246</f>
        <v>0</v>
      </c>
    </row>
    <row r="247" spans="1:16" ht="34.5" customHeight="1">
      <c r="A247" s="18" t="s">
        <v>1472</v>
      </c>
      <c r="B247" s="19" t="s">
        <v>1145</v>
      </c>
      <c r="C247" s="19" t="s">
        <v>1000</v>
      </c>
      <c r="D247" s="19" t="s">
        <v>1473</v>
      </c>
      <c r="E247" s="19" t="s">
        <v>888</v>
      </c>
      <c r="F247" s="19" t="s">
        <v>1472</v>
      </c>
      <c r="G247" s="19" t="s">
        <v>1474</v>
      </c>
      <c r="H247" s="19" t="s">
        <v>1475</v>
      </c>
      <c r="I247" s="19" t="s">
        <v>1035</v>
      </c>
      <c r="J247" s="20">
        <v>29000</v>
      </c>
      <c r="K247" s="21">
        <v>0.25</v>
      </c>
      <c r="L247" s="20">
        <f t="shared" si="3"/>
        <v>7250</v>
      </c>
      <c r="M247" s="19">
        <v>1</v>
      </c>
      <c r="N247" s="22">
        <f>M247*J247</f>
        <v>29000</v>
      </c>
      <c r="O247" s="19"/>
      <c r="P247" s="22">
        <f>O247*L247</f>
        <v>0</v>
      </c>
    </row>
    <row r="248" spans="1:16" ht="34.5" customHeight="1">
      <c r="A248" s="18" t="s">
        <v>1476</v>
      </c>
      <c r="B248" s="19" t="s">
        <v>1145</v>
      </c>
      <c r="C248" s="19" t="s">
        <v>1000</v>
      </c>
      <c r="D248" s="19" t="s">
        <v>1473</v>
      </c>
      <c r="E248" s="19" t="s">
        <v>888</v>
      </c>
      <c r="F248" s="19" t="s">
        <v>1476</v>
      </c>
      <c r="G248" s="19" t="s">
        <v>1477</v>
      </c>
      <c r="H248" s="19" t="s">
        <v>1478</v>
      </c>
      <c r="I248" s="19" t="s">
        <v>1035</v>
      </c>
      <c r="J248" s="20">
        <v>89000</v>
      </c>
      <c r="K248" s="21">
        <v>0.25</v>
      </c>
      <c r="L248" s="20">
        <f t="shared" si="3"/>
        <v>22250</v>
      </c>
      <c r="M248" s="19">
        <v>116</v>
      </c>
      <c r="N248" s="22">
        <f>M248*J248</f>
        <v>10324000</v>
      </c>
      <c r="O248" s="19"/>
      <c r="P248" s="22">
        <f>O248*L248</f>
        <v>0</v>
      </c>
    </row>
    <row r="249" spans="1:16" ht="34.5" customHeight="1">
      <c r="A249" s="18" t="s">
        <v>1479</v>
      </c>
      <c r="B249" s="19" t="s">
        <v>1135</v>
      </c>
      <c r="C249" s="19" t="s">
        <v>1000</v>
      </c>
      <c r="D249" s="19" t="s">
        <v>1464</v>
      </c>
      <c r="E249" s="19" t="s">
        <v>888</v>
      </c>
      <c r="F249" s="19" t="s">
        <v>1479</v>
      </c>
      <c r="G249" s="19" t="s">
        <v>1480</v>
      </c>
      <c r="H249" s="19" t="s">
        <v>1481</v>
      </c>
      <c r="I249" s="19" t="s">
        <v>1035</v>
      </c>
      <c r="J249" s="20">
        <v>44000</v>
      </c>
      <c r="K249" s="21">
        <v>0.25</v>
      </c>
      <c r="L249" s="20">
        <f t="shared" si="3"/>
        <v>11000</v>
      </c>
      <c r="M249" s="19">
        <v>5</v>
      </c>
      <c r="N249" s="22">
        <f>M249*J249</f>
        <v>220000</v>
      </c>
      <c r="O249" s="19"/>
      <c r="P249" s="22">
        <f>O249*L249</f>
        <v>0</v>
      </c>
    </row>
    <row r="250" spans="1:16" ht="34.5" customHeight="1">
      <c r="A250" s="18" t="s">
        <v>1479</v>
      </c>
      <c r="B250" s="19" t="s">
        <v>1135</v>
      </c>
      <c r="C250" s="19" t="s">
        <v>1000</v>
      </c>
      <c r="D250" s="19" t="s">
        <v>1464</v>
      </c>
      <c r="E250" s="19" t="s">
        <v>888</v>
      </c>
      <c r="F250" s="19" t="s">
        <v>1479</v>
      </c>
      <c r="G250" s="19" t="s">
        <v>1482</v>
      </c>
      <c r="H250" s="19" t="s">
        <v>1481</v>
      </c>
      <c r="I250" s="19" t="s">
        <v>1008</v>
      </c>
      <c r="J250" s="20">
        <v>44000</v>
      </c>
      <c r="K250" s="21">
        <v>0.25</v>
      </c>
      <c r="L250" s="20">
        <f t="shared" si="3"/>
        <v>11000</v>
      </c>
      <c r="M250" s="19">
        <v>4</v>
      </c>
      <c r="N250" s="22">
        <f>M250*J250</f>
        <v>176000</v>
      </c>
      <c r="O250" s="19"/>
      <c r="P250" s="22">
        <f>O250*L250</f>
        <v>0</v>
      </c>
    </row>
    <row r="251" spans="1:16" ht="34.5" customHeight="1">
      <c r="A251" s="18" t="s">
        <v>1483</v>
      </c>
      <c r="B251" s="19" t="s">
        <v>1135</v>
      </c>
      <c r="C251" s="19" t="s">
        <v>1000</v>
      </c>
      <c r="D251" s="19" t="s">
        <v>1464</v>
      </c>
      <c r="E251" s="19" t="s">
        <v>888</v>
      </c>
      <c r="F251" s="19" t="s">
        <v>1483</v>
      </c>
      <c r="G251" s="19" t="s">
        <v>1484</v>
      </c>
      <c r="H251" s="19" t="s">
        <v>1485</v>
      </c>
      <c r="I251" s="19" t="s">
        <v>1035</v>
      </c>
      <c r="J251" s="20">
        <v>49000</v>
      </c>
      <c r="K251" s="21">
        <v>0.25</v>
      </c>
      <c r="L251" s="20">
        <f t="shared" si="3"/>
        <v>12250</v>
      </c>
      <c r="M251" s="19">
        <v>31</v>
      </c>
      <c r="N251" s="22">
        <f>M251*J251</f>
        <v>1519000</v>
      </c>
      <c r="O251" s="19"/>
      <c r="P251" s="22">
        <f>O251*L251</f>
        <v>0</v>
      </c>
    </row>
    <row r="252" spans="1:16" ht="34.5" customHeight="1">
      <c r="A252" s="18" t="s">
        <v>1483</v>
      </c>
      <c r="B252" s="19" t="s">
        <v>1135</v>
      </c>
      <c r="C252" s="19" t="s">
        <v>1000</v>
      </c>
      <c r="D252" s="19" t="s">
        <v>1464</v>
      </c>
      <c r="E252" s="19" t="s">
        <v>888</v>
      </c>
      <c r="F252" s="19" t="s">
        <v>1483</v>
      </c>
      <c r="G252" s="19" t="s">
        <v>1486</v>
      </c>
      <c r="H252" s="19" t="s">
        <v>1485</v>
      </c>
      <c r="I252" s="19" t="s">
        <v>1008</v>
      </c>
      <c r="J252" s="20">
        <v>49000</v>
      </c>
      <c r="K252" s="21">
        <v>0.25</v>
      </c>
      <c r="L252" s="20">
        <f t="shared" si="3"/>
        <v>12250</v>
      </c>
      <c r="M252" s="19">
        <v>1</v>
      </c>
      <c r="N252" s="22">
        <f>M252*J252</f>
        <v>49000</v>
      </c>
      <c r="O252" s="19"/>
      <c r="P252" s="22">
        <f>O252*L252</f>
        <v>0</v>
      </c>
    </row>
    <row r="253" spans="1:16" ht="34.5" customHeight="1">
      <c r="A253" s="18" t="s">
        <v>1487</v>
      </c>
      <c r="B253" s="19" t="s">
        <v>1135</v>
      </c>
      <c r="C253" s="19" t="s">
        <v>1000</v>
      </c>
      <c r="D253" s="19" t="s">
        <v>1464</v>
      </c>
      <c r="E253" s="19" t="s">
        <v>888</v>
      </c>
      <c r="F253" s="19" t="s">
        <v>1487</v>
      </c>
      <c r="G253" s="19" t="s">
        <v>1488</v>
      </c>
      <c r="H253" s="19" t="s">
        <v>1485</v>
      </c>
      <c r="I253" s="19" t="s">
        <v>1035</v>
      </c>
      <c r="J253" s="20">
        <v>49000</v>
      </c>
      <c r="K253" s="21">
        <v>0.25</v>
      </c>
      <c r="L253" s="20">
        <f t="shared" si="3"/>
        <v>12250</v>
      </c>
      <c r="M253" s="19">
        <v>104</v>
      </c>
      <c r="N253" s="22">
        <f>M253*J253</f>
        <v>5096000</v>
      </c>
      <c r="O253" s="19"/>
      <c r="P253" s="22">
        <f>O253*L253</f>
        <v>0</v>
      </c>
    </row>
    <row r="254" spans="1:16" ht="34.5" customHeight="1">
      <c r="A254" s="18" t="s">
        <v>1487</v>
      </c>
      <c r="B254" s="19" t="s">
        <v>1135</v>
      </c>
      <c r="C254" s="19" t="s">
        <v>1000</v>
      </c>
      <c r="D254" s="19" t="s">
        <v>1464</v>
      </c>
      <c r="E254" s="19" t="s">
        <v>888</v>
      </c>
      <c r="F254" s="19" t="s">
        <v>1487</v>
      </c>
      <c r="G254" s="19" t="s">
        <v>1489</v>
      </c>
      <c r="H254" s="19" t="s">
        <v>1485</v>
      </c>
      <c r="I254" s="19" t="s">
        <v>1008</v>
      </c>
      <c r="J254" s="20">
        <v>49000</v>
      </c>
      <c r="K254" s="21">
        <v>0.25</v>
      </c>
      <c r="L254" s="20">
        <f t="shared" si="3"/>
        <v>12250</v>
      </c>
      <c r="M254" s="19">
        <v>1</v>
      </c>
      <c r="N254" s="22">
        <f>M254*J254</f>
        <v>49000</v>
      </c>
      <c r="O254" s="19"/>
      <c r="P254" s="22">
        <f>O254*L254</f>
        <v>0</v>
      </c>
    </row>
    <row r="255" spans="1:16" ht="34.5" customHeight="1">
      <c r="A255" s="18" t="s">
        <v>1490</v>
      </c>
      <c r="B255" s="19" t="s">
        <v>1135</v>
      </c>
      <c r="C255" s="19" t="s">
        <v>1000</v>
      </c>
      <c r="D255" s="19" t="s">
        <v>1464</v>
      </c>
      <c r="E255" s="19" t="s">
        <v>888</v>
      </c>
      <c r="F255" s="19" t="s">
        <v>1490</v>
      </c>
      <c r="G255" s="19" t="s">
        <v>1491</v>
      </c>
      <c r="H255" s="19" t="s">
        <v>1492</v>
      </c>
      <c r="I255" s="19" t="s">
        <v>1008</v>
      </c>
      <c r="J255" s="20">
        <v>29000</v>
      </c>
      <c r="K255" s="21">
        <v>0.25</v>
      </c>
      <c r="L255" s="20">
        <f t="shared" si="3"/>
        <v>7250</v>
      </c>
      <c r="M255" s="19">
        <v>2</v>
      </c>
      <c r="N255" s="22">
        <f>M255*J255</f>
        <v>58000</v>
      </c>
      <c r="O255" s="19"/>
      <c r="P255" s="22">
        <f>O255*L255</f>
        <v>0</v>
      </c>
    </row>
    <row r="256" spans="1:16" ht="34.5" customHeight="1">
      <c r="A256" s="18" t="s">
        <v>1490</v>
      </c>
      <c r="B256" s="19" t="s">
        <v>1135</v>
      </c>
      <c r="C256" s="19" t="s">
        <v>1000</v>
      </c>
      <c r="D256" s="19" t="s">
        <v>1464</v>
      </c>
      <c r="E256" s="19" t="s">
        <v>888</v>
      </c>
      <c r="F256" s="19" t="s">
        <v>1490</v>
      </c>
      <c r="G256" s="19" t="s">
        <v>1493</v>
      </c>
      <c r="H256" s="19" t="s">
        <v>1492</v>
      </c>
      <c r="I256" s="19" t="s">
        <v>1035</v>
      </c>
      <c r="J256" s="20">
        <v>29000</v>
      </c>
      <c r="K256" s="21">
        <v>0.25</v>
      </c>
      <c r="L256" s="20">
        <f t="shared" si="3"/>
        <v>7250</v>
      </c>
      <c r="M256" s="19">
        <v>2</v>
      </c>
      <c r="N256" s="22">
        <f>M256*J256</f>
        <v>58000</v>
      </c>
      <c r="O256" s="19"/>
      <c r="P256" s="22">
        <f>O256*L256</f>
        <v>0</v>
      </c>
    </row>
    <row r="257" spans="1:16" ht="34.5" customHeight="1">
      <c r="A257" s="18" t="s">
        <v>1494</v>
      </c>
      <c r="B257" s="19" t="s">
        <v>1135</v>
      </c>
      <c r="C257" s="19" t="s">
        <v>1000</v>
      </c>
      <c r="D257" s="19" t="s">
        <v>1464</v>
      </c>
      <c r="E257" s="19" t="s">
        <v>888</v>
      </c>
      <c r="F257" s="19" t="s">
        <v>1494</v>
      </c>
      <c r="G257" s="19" t="s">
        <v>1495</v>
      </c>
      <c r="H257" s="19" t="s">
        <v>1492</v>
      </c>
      <c r="I257" s="19" t="s">
        <v>1006</v>
      </c>
      <c r="J257" s="20">
        <v>29000</v>
      </c>
      <c r="K257" s="21">
        <v>0.25</v>
      </c>
      <c r="L257" s="20">
        <f t="shared" si="3"/>
        <v>7250</v>
      </c>
      <c r="M257" s="19">
        <v>5</v>
      </c>
      <c r="N257" s="22">
        <f>M257*J257</f>
        <v>145000</v>
      </c>
      <c r="O257" s="19"/>
      <c r="P257" s="22">
        <f>O257*L257</f>
        <v>0</v>
      </c>
    </row>
    <row r="258" spans="1:16" ht="34.5" customHeight="1">
      <c r="A258" s="18" t="s">
        <v>1494</v>
      </c>
      <c r="B258" s="19" t="s">
        <v>1135</v>
      </c>
      <c r="C258" s="19" t="s">
        <v>1000</v>
      </c>
      <c r="D258" s="19" t="s">
        <v>1464</v>
      </c>
      <c r="E258" s="19" t="s">
        <v>888</v>
      </c>
      <c r="F258" s="19" t="s">
        <v>1494</v>
      </c>
      <c r="G258" s="19" t="s">
        <v>1496</v>
      </c>
      <c r="H258" s="19" t="s">
        <v>1492</v>
      </c>
      <c r="I258" s="19" t="s">
        <v>1008</v>
      </c>
      <c r="J258" s="20">
        <v>29000</v>
      </c>
      <c r="K258" s="21">
        <v>0.25</v>
      </c>
      <c r="L258" s="20">
        <f t="shared" si="3"/>
        <v>7250</v>
      </c>
      <c r="M258" s="19">
        <v>3</v>
      </c>
      <c r="N258" s="22">
        <f>M258*J258</f>
        <v>87000</v>
      </c>
      <c r="O258" s="19"/>
      <c r="P258" s="22">
        <f>O258*L258</f>
        <v>0</v>
      </c>
    </row>
    <row r="259" spans="1:16" ht="34.5" customHeight="1">
      <c r="A259" s="18" t="s">
        <v>1494</v>
      </c>
      <c r="B259" s="19" t="s">
        <v>1135</v>
      </c>
      <c r="C259" s="19" t="s">
        <v>1000</v>
      </c>
      <c r="D259" s="19" t="s">
        <v>1464</v>
      </c>
      <c r="E259" s="19" t="s">
        <v>888</v>
      </c>
      <c r="F259" s="19" t="s">
        <v>1494</v>
      </c>
      <c r="G259" s="19" t="s">
        <v>1497</v>
      </c>
      <c r="H259" s="19" t="s">
        <v>1492</v>
      </c>
      <c r="I259" s="19" t="s">
        <v>1035</v>
      </c>
      <c r="J259" s="20">
        <v>29000</v>
      </c>
      <c r="K259" s="21">
        <v>0.25</v>
      </c>
      <c r="L259" s="20">
        <f t="shared" si="3"/>
        <v>7250</v>
      </c>
      <c r="M259" s="19">
        <v>3</v>
      </c>
      <c r="N259" s="22">
        <f>M259*J259</f>
        <v>87000</v>
      </c>
      <c r="O259" s="19"/>
      <c r="P259" s="22">
        <f>O259*L259</f>
        <v>0</v>
      </c>
    </row>
    <row r="260" spans="1:16" ht="34.5" customHeight="1">
      <c r="A260" s="18" t="s">
        <v>1494</v>
      </c>
      <c r="B260" s="19" t="s">
        <v>1135</v>
      </c>
      <c r="C260" s="19" t="s">
        <v>1000</v>
      </c>
      <c r="D260" s="19" t="s">
        <v>1464</v>
      </c>
      <c r="E260" s="19" t="s">
        <v>888</v>
      </c>
      <c r="F260" s="19" t="s">
        <v>1494</v>
      </c>
      <c r="G260" s="19" t="s">
        <v>1498</v>
      </c>
      <c r="H260" s="19" t="s">
        <v>1492</v>
      </c>
      <c r="I260" s="19" t="s">
        <v>1004</v>
      </c>
      <c r="J260" s="20">
        <v>29000</v>
      </c>
      <c r="K260" s="21">
        <v>0.25</v>
      </c>
      <c r="L260" s="20">
        <f t="shared" si="3"/>
        <v>7250</v>
      </c>
      <c r="M260" s="19">
        <v>2</v>
      </c>
      <c r="N260" s="22">
        <f>M260*J260</f>
        <v>58000</v>
      </c>
      <c r="O260" s="19"/>
      <c r="P260" s="22">
        <f>O260*L260</f>
        <v>0</v>
      </c>
    </row>
    <row r="261" spans="1:16" ht="34.5" customHeight="1">
      <c r="A261" s="18" t="s">
        <v>1499</v>
      </c>
      <c r="B261" s="19" t="s">
        <v>1135</v>
      </c>
      <c r="C261" s="19" t="s">
        <v>1000</v>
      </c>
      <c r="D261" s="19" t="s">
        <v>1464</v>
      </c>
      <c r="E261" s="19" t="s">
        <v>888</v>
      </c>
      <c r="F261" s="19" t="s">
        <v>1499</v>
      </c>
      <c r="G261" s="19" t="s">
        <v>1500</v>
      </c>
      <c r="H261" s="19" t="s">
        <v>1501</v>
      </c>
      <c r="I261" s="19" t="s">
        <v>1006</v>
      </c>
      <c r="J261" s="20">
        <v>39000</v>
      </c>
      <c r="K261" s="21">
        <v>0.25</v>
      </c>
      <c r="L261" s="20">
        <f t="shared" si="3"/>
        <v>9750</v>
      </c>
      <c r="M261" s="19">
        <v>4</v>
      </c>
      <c r="N261" s="22">
        <f>M261*J261</f>
        <v>156000</v>
      </c>
      <c r="O261" s="19"/>
      <c r="P261" s="22">
        <f>O261*L261</f>
        <v>0</v>
      </c>
    </row>
    <row r="262" spans="1:16" ht="34.5" customHeight="1">
      <c r="A262" s="18" t="s">
        <v>1499</v>
      </c>
      <c r="B262" s="19" t="s">
        <v>1135</v>
      </c>
      <c r="C262" s="19" t="s">
        <v>1000</v>
      </c>
      <c r="D262" s="19" t="s">
        <v>1464</v>
      </c>
      <c r="E262" s="19" t="s">
        <v>888</v>
      </c>
      <c r="F262" s="19" t="s">
        <v>1499</v>
      </c>
      <c r="G262" s="19" t="s">
        <v>1502</v>
      </c>
      <c r="H262" s="19" t="s">
        <v>1501</v>
      </c>
      <c r="I262" s="19" t="s">
        <v>1008</v>
      </c>
      <c r="J262" s="20">
        <v>39000</v>
      </c>
      <c r="K262" s="21">
        <v>0.25</v>
      </c>
      <c r="L262" s="20">
        <f t="shared" si="3"/>
        <v>9750</v>
      </c>
      <c r="M262" s="19">
        <v>4</v>
      </c>
      <c r="N262" s="22">
        <f>M262*J262</f>
        <v>156000</v>
      </c>
      <c r="O262" s="19"/>
      <c r="P262" s="22">
        <f>O262*L262</f>
        <v>0</v>
      </c>
    </row>
    <row r="263" spans="1:16" ht="34.5" customHeight="1">
      <c r="A263" s="18" t="s">
        <v>1499</v>
      </c>
      <c r="B263" s="19" t="s">
        <v>1135</v>
      </c>
      <c r="C263" s="19" t="s">
        <v>1000</v>
      </c>
      <c r="D263" s="19" t="s">
        <v>1464</v>
      </c>
      <c r="E263" s="19" t="s">
        <v>888</v>
      </c>
      <c r="F263" s="19" t="s">
        <v>1499</v>
      </c>
      <c r="G263" s="19" t="s">
        <v>1503</v>
      </c>
      <c r="H263" s="19" t="s">
        <v>1501</v>
      </c>
      <c r="I263" s="19" t="s">
        <v>1004</v>
      </c>
      <c r="J263" s="20">
        <v>39000</v>
      </c>
      <c r="K263" s="21">
        <v>0.25</v>
      </c>
      <c r="L263" s="20">
        <f t="shared" ref="L263:L326" si="4">K263*J263</f>
        <v>9750</v>
      </c>
      <c r="M263" s="19">
        <v>3</v>
      </c>
      <c r="N263" s="22">
        <f>M263*J263</f>
        <v>117000</v>
      </c>
      <c r="O263" s="19"/>
      <c r="P263" s="22">
        <f>O263*L263</f>
        <v>0</v>
      </c>
    </row>
    <row r="264" spans="1:16" ht="34.5" customHeight="1">
      <c r="A264" s="18" t="s">
        <v>1499</v>
      </c>
      <c r="B264" s="19" t="s">
        <v>1135</v>
      </c>
      <c r="C264" s="19" t="s">
        <v>1000</v>
      </c>
      <c r="D264" s="19" t="s">
        <v>1464</v>
      </c>
      <c r="E264" s="19" t="s">
        <v>888</v>
      </c>
      <c r="F264" s="19" t="s">
        <v>1499</v>
      </c>
      <c r="G264" s="19" t="s">
        <v>1504</v>
      </c>
      <c r="H264" s="19" t="s">
        <v>1501</v>
      </c>
      <c r="I264" s="19" t="s">
        <v>1014</v>
      </c>
      <c r="J264" s="20">
        <v>39000</v>
      </c>
      <c r="K264" s="21">
        <v>0.25</v>
      </c>
      <c r="L264" s="20">
        <f t="shared" si="4"/>
        <v>9750</v>
      </c>
      <c r="M264" s="19">
        <v>2</v>
      </c>
      <c r="N264" s="22">
        <f>M264*J264</f>
        <v>78000</v>
      </c>
      <c r="O264" s="19"/>
      <c r="P264" s="22">
        <f>O264*L264</f>
        <v>0</v>
      </c>
    </row>
    <row r="265" spans="1:16" ht="34.5" customHeight="1">
      <c r="A265" s="18" t="s">
        <v>1505</v>
      </c>
      <c r="B265" s="19" t="s">
        <v>1135</v>
      </c>
      <c r="C265" s="19" t="s">
        <v>1000</v>
      </c>
      <c r="D265" s="19" t="s">
        <v>1464</v>
      </c>
      <c r="E265" s="19" t="s">
        <v>882</v>
      </c>
      <c r="F265" s="19" t="s">
        <v>1505</v>
      </c>
      <c r="G265" s="19" t="s">
        <v>1506</v>
      </c>
      <c r="H265" s="19" t="s">
        <v>1507</v>
      </c>
      <c r="I265" s="19" t="s">
        <v>1006</v>
      </c>
      <c r="J265" s="20">
        <v>39000</v>
      </c>
      <c r="K265" s="21">
        <v>0.25</v>
      </c>
      <c r="L265" s="20">
        <f t="shared" si="4"/>
        <v>9750</v>
      </c>
      <c r="M265" s="19">
        <v>1</v>
      </c>
      <c r="N265" s="22">
        <f>M265*J265</f>
        <v>39000</v>
      </c>
      <c r="O265" s="19"/>
      <c r="P265" s="22">
        <f>O265*L265</f>
        <v>0</v>
      </c>
    </row>
    <row r="266" spans="1:16" ht="34.5" customHeight="1">
      <c r="A266" s="18" t="s">
        <v>1505</v>
      </c>
      <c r="B266" s="19" t="s">
        <v>1135</v>
      </c>
      <c r="C266" s="19" t="s">
        <v>1000</v>
      </c>
      <c r="D266" s="19" t="s">
        <v>1464</v>
      </c>
      <c r="E266" s="19" t="s">
        <v>882</v>
      </c>
      <c r="F266" s="19" t="s">
        <v>1505</v>
      </c>
      <c r="G266" s="19" t="s">
        <v>1508</v>
      </c>
      <c r="H266" s="19" t="s">
        <v>1507</v>
      </c>
      <c r="I266" s="19" t="s">
        <v>1008</v>
      </c>
      <c r="J266" s="20">
        <v>39000</v>
      </c>
      <c r="K266" s="21">
        <v>0.25</v>
      </c>
      <c r="L266" s="20">
        <f t="shared" si="4"/>
        <v>9750</v>
      </c>
      <c r="M266" s="19">
        <v>1</v>
      </c>
      <c r="N266" s="22">
        <f>M266*J266</f>
        <v>39000</v>
      </c>
      <c r="O266" s="19"/>
      <c r="P266" s="22">
        <f>O266*L266</f>
        <v>0</v>
      </c>
    </row>
    <row r="267" spans="1:16" ht="34.5" customHeight="1">
      <c r="A267" s="18" t="s">
        <v>1509</v>
      </c>
      <c r="B267" s="19" t="s">
        <v>1135</v>
      </c>
      <c r="C267" s="19" t="s">
        <v>1000</v>
      </c>
      <c r="D267" s="19" t="s">
        <v>1464</v>
      </c>
      <c r="E267" s="19" t="s">
        <v>888</v>
      </c>
      <c r="F267" s="19" t="s">
        <v>1509</v>
      </c>
      <c r="G267" s="19" t="s">
        <v>1510</v>
      </c>
      <c r="H267" s="19" t="s">
        <v>1511</v>
      </c>
      <c r="I267" s="19" t="s">
        <v>1008</v>
      </c>
      <c r="J267" s="20">
        <v>39000</v>
      </c>
      <c r="K267" s="21">
        <v>0.25</v>
      </c>
      <c r="L267" s="20">
        <f t="shared" si="4"/>
        <v>9750</v>
      </c>
      <c r="M267" s="19">
        <v>4</v>
      </c>
      <c r="N267" s="22">
        <f>M267*J267</f>
        <v>156000</v>
      </c>
      <c r="O267" s="19"/>
      <c r="P267" s="22">
        <f>O267*L267</f>
        <v>0</v>
      </c>
    </row>
    <row r="268" spans="1:16" ht="34.5" customHeight="1">
      <c r="A268" s="18" t="s">
        <v>1509</v>
      </c>
      <c r="B268" s="19" t="s">
        <v>1135</v>
      </c>
      <c r="C268" s="19" t="s">
        <v>1000</v>
      </c>
      <c r="D268" s="19" t="s">
        <v>1464</v>
      </c>
      <c r="E268" s="19" t="s">
        <v>888</v>
      </c>
      <c r="F268" s="19" t="s">
        <v>1509</v>
      </c>
      <c r="G268" s="19" t="s">
        <v>1512</v>
      </c>
      <c r="H268" s="19" t="s">
        <v>1511</v>
      </c>
      <c r="I268" s="19" t="s">
        <v>1035</v>
      </c>
      <c r="J268" s="20">
        <v>39000</v>
      </c>
      <c r="K268" s="21">
        <v>0.25</v>
      </c>
      <c r="L268" s="20">
        <f t="shared" si="4"/>
        <v>9750</v>
      </c>
      <c r="M268" s="19">
        <v>3</v>
      </c>
      <c r="N268" s="22">
        <f>M268*J268</f>
        <v>117000</v>
      </c>
      <c r="O268" s="19"/>
      <c r="P268" s="22">
        <f>O268*L268</f>
        <v>0</v>
      </c>
    </row>
    <row r="269" spans="1:16" ht="34.5" customHeight="1">
      <c r="A269" s="18" t="s">
        <v>1513</v>
      </c>
      <c r="B269" s="19" t="s">
        <v>887</v>
      </c>
      <c r="C269" s="19" t="s">
        <v>1000</v>
      </c>
      <c r="D269" s="19" t="s">
        <v>1464</v>
      </c>
      <c r="E269" s="19" t="s">
        <v>888</v>
      </c>
      <c r="F269" s="19" t="s">
        <v>1513</v>
      </c>
      <c r="G269" s="19" t="s">
        <v>1514</v>
      </c>
      <c r="H269" s="19" t="s">
        <v>1492</v>
      </c>
      <c r="I269" s="19" t="s">
        <v>1035</v>
      </c>
      <c r="J269" s="20">
        <v>29000</v>
      </c>
      <c r="K269" s="21">
        <v>0.25</v>
      </c>
      <c r="L269" s="20">
        <f t="shared" si="4"/>
        <v>7250</v>
      </c>
      <c r="M269" s="19">
        <v>19</v>
      </c>
      <c r="N269" s="22">
        <f>M269*J269</f>
        <v>551000</v>
      </c>
      <c r="O269" s="19"/>
      <c r="P269" s="22">
        <f>O269*L269</f>
        <v>0</v>
      </c>
    </row>
    <row r="270" spans="1:16" ht="34.5" customHeight="1">
      <c r="A270" s="18" t="s">
        <v>1513</v>
      </c>
      <c r="B270" s="19" t="s">
        <v>887</v>
      </c>
      <c r="C270" s="19" t="s">
        <v>1000</v>
      </c>
      <c r="D270" s="19" t="s">
        <v>1464</v>
      </c>
      <c r="E270" s="19" t="s">
        <v>888</v>
      </c>
      <c r="F270" s="19" t="s">
        <v>1513</v>
      </c>
      <c r="G270" s="19" t="s">
        <v>1515</v>
      </c>
      <c r="H270" s="19" t="s">
        <v>1492</v>
      </c>
      <c r="I270" s="19" t="s">
        <v>1008</v>
      </c>
      <c r="J270" s="20">
        <v>29000</v>
      </c>
      <c r="K270" s="21">
        <v>0.25</v>
      </c>
      <c r="L270" s="20">
        <f t="shared" si="4"/>
        <v>7250</v>
      </c>
      <c r="M270" s="19">
        <v>13</v>
      </c>
      <c r="N270" s="22">
        <f>M270*J270</f>
        <v>377000</v>
      </c>
      <c r="O270" s="19"/>
      <c r="P270" s="22">
        <f>O270*L270</f>
        <v>0</v>
      </c>
    </row>
    <row r="271" spans="1:16" ht="34.5" customHeight="1">
      <c r="A271" s="18" t="s">
        <v>1516</v>
      </c>
      <c r="B271" s="19" t="s">
        <v>1135</v>
      </c>
      <c r="C271" s="19" t="s">
        <v>1000</v>
      </c>
      <c r="D271" s="19" t="s">
        <v>1464</v>
      </c>
      <c r="E271" s="19" t="s">
        <v>888</v>
      </c>
      <c r="F271" s="19" t="s">
        <v>1516</v>
      </c>
      <c r="G271" s="19" t="s">
        <v>1517</v>
      </c>
      <c r="H271" s="19" t="s">
        <v>1518</v>
      </c>
      <c r="I271" s="19" t="s">
        <v>1035</v>
      </c>
      <c r="J271" s="20">
        <v>39000</v>
      </c>
      <c r="K271" s="21">
        <v>0.25</v>
      </c>
      <c r="L271" s="20">
        <f t="shared" si="4"/>
        <v>9750</v>
      </c>
      <c r="M271" s="19">
        <v>5</v>
      </c>
      <c r="N271" s="22">
        <f>M271*J271</f>
        <v>195000</v>
      </c>
      <c r="O271" s="19"/>
      <c r="P271" s="22">
        <f>O271*L271</f>
        <v>0</v>
      </c>
    </row>
    <row r="272" spans="1:16" ht="34.5" customHeight="1">
      <c r="A272" s="18" t="s">
        <v>1519</v>
      </c>
      <c r="B272" s="19" t="s">
        <v>1135</v>
      </c>
      <c r="C272" s="19" t="s">
        <v>1000</v>
      </c>
      <c r="D272" s="19" t="s">
        <v>1464</v>
      </c>
      <c r="E272" s="19" t="s">
        <v>888</v>
      </c>
      <c r="F272" s="19" t="s">
        <v>1519</v>
      </c>
      <c r="G272" s="19" t="s">
        <v>1520</v>
      </c>
      <c r="H272" s="19" t="s">
        <v>1518</v>
      </c>
      <c r="I272" s="19" t="s">
        <v>1004</v>
      </c>
      <c r="J272" s="20">
        <v>39000</v>
      </c>
      <c r="K272" s="21">
        <v>0.25</v>
      </c>
      <c r="L272" s="20">
        <f t="shared" si="4"/>
        <v>9750</v>
      </c>
      <c r="M272" s="19">
        <v>60</v>
      </c>
      <c r="N272" s="22">
        <f>M272*J272</f>
        <v>2340000</v>
      </c>
      <c r="O272" s="19"/>
      <c r="P272" s="22">
        <f>O272*L272</f>
        <v>0</v>
      </c>
    </row>
    <row r="273" spans="1:16" ht="34.5" customHeight="1">
      <c r="A273" s="18" t="s">
        <v>1519</v>
      </c>
      <c r="B273" s="19" t="s">
        <v>1135</v>
      </c>
      <c r="C273" s="19" t="s">
        <v>1000</v>
      </c>
      <c r="D273" s="19" t="s">
        <v>1464</v>
      </c>
      <c r="E273" s="19" t="s">
        <v>888</v>
      </c>
      <c r="F273" s="19" t="s">
        <v>1519</v>
      </c>
      <c r="G273" s="19" t="s">
        <v>1521</v>
      </c>
      <c r="H273" s="19" t="s">
        <v>1518</v>
      </c>
      <c r="I273" s="19" t="s">
        <v>1014</v>
      </c>
      <c r="J273" s="20">
        <v>39000</v>
      </c>
      <c r="K273" s="21">
        <v>0.25</v>
      </c>
      <c r="L273" s="20">
        <f t="shared" si="4"/>
        <v>9750</v>
      </c>
      <c r="M273" s="19">
        <v>51</v>
      </c>
      <c r="N273" s="22">
        <f>M273*J273</f>
        <v>1989000</v>
      </c>
      <c r="O273" s="19"/>
      <c r="P273" s="22">
        <f>O273*L273</f>
        <v>0</v>
      </c>
    </row>
    <row r="274" spans="1:16" ht="34.5" customHeight="1">
      <c r="A274" s="18" t="s">
        <v>1519</v>
      </c>
      <c r="B274" s="19" t="s">
        <v>1135</v>
      </c>
      <c r="C274" s="19" t="s">
        <v>1000</v>
      </c>
      <c r="D274" s="19" t="s">
        <v>1464</v>
      </c>
      <c r="E274" s="19" t="s">
        <v>888</v>
      </c>
      <c r="F274" s="19" t="s">
        <v>1519</v>
      </c>
      <c r="G274" s="19" t="s">
        <v>1522</v>
      </c>
      <c r="H274" s="19" t="s">
        <v>1518</v>
      </c>
      <c r="I274" s="19" t="s">
        <v>1006</v>
      </c>
      <c r="J274" s="20">
        <v>39000</v>
      </c>
      <c r="K274" s="21">
        <v>0.25</v>
      </c>
      <c r="L274" s="20">
        <f t="shared" si="4"/>
        <v>9750</v>
      </c>
      <c r="M274" s="19">
        <v>39</v>
      </c>
      <c r="N274" s="22">
        <f>M274*J274</f>
        <v>1521000</v>
      </c>
      <c r="O274" s="19"/>
      <c r="P274" s="22">
        <f>O274*L274</f>
        <v>0</v>
      </c>
    </row>
    <row r="275" spans="1:16" ht="34.5" customHeight="1">
      <c r="A275" s="18" t="s">
        <v>1519</v>
      </c>
      <c r="B275" s="19" t="s">
        <v>1135</v>
      </c>
      <c r="C275" s="19" t="s">
        <v>1000</v>
      </c>
      <c r="D275" s="19" t="s">
        <v>1464</v>
      </c>
      <c r="E275" s="19" t="s">
        <v>888</v>
      </c>
      <c r="F275" s="19" t="s">
        <v>1519</v>
      </c>
      <c r="G275" s="19" t="s">
        <v>1523</v>
      </c>
      <c r="H275" s="19" t="s">
        <v>1518</v>
      </c>
      <c r="I275" s="19" t="s">
        <v>1008</v>
      </c>
      <c r="J275" s="20">
        <v>39000</v>
      </c>
      <c r="K275" s="21">
        <v>0.25</v>
      </c>
      <c r="L275" s="20">
        <f t="shared" si="4"/>
        <v>9750</v>
      </c>
      <c r="M275" s="19">
        <v>24</v>
      </c>
      <c r="N275" s="22">
        <f>M275*J275</f>
        <v>936000</v>
      </c>
      <c r="O275" s="19"/>
      <c r="P275" s="22">
        <f>O275*L275</f>
        <v>0</v>
      </c>
    </row>
    <row r="276" spans="1:16" ht="34.5" customHeight="1">
      <c r="A276" s="18" t="s">
        <v>1519</v>
      </c>
      <c r="B276" s="19" t="s">
        <v>1135</v>
      </c>
      <c r="C276" s="19" t="s">
        <v>1000</v>
      </c>
      <c r="D276" s="19" t="s">
        <v>1464</v>
      </c>
      <c r="E276" s="19" t="s">
        <v>888</v>
      </c>
      <c r="F276" s="19" t="s">
        <v>1519</v>
      </c>
      <c r="G276" s="19" t="s">
        <v>1524</v>
      </c>
      <c r="H276" s="19" t="s">
        <v>1518</v>
      </c>
      <c r="I276" s="19" t="s">
        <v>1035</v>
      </c>
      <c r="J276" s="20">
        <v>39000</v>
      </c>
      <c r="K276" s="21">
        <v>0.25</v>
      </c>
      <c r="L276" s="20">
        <f t="shared" si="4"/>
        <v>9750</v>
      </c>
      <c r="M276" s="19">
        <v>19</v>
      </c>
      <c r="N276" s="22">
        <f>M276*J276</f>
        <v>741000</v>
      </c>
      <c r="O276" s="19"/>
      <c r="P276" s="22">
        <f>O276*L276</f>
        <v>0</v>
      </c>
    </row>
    <row r="277" spans="1:16" ht="34.5" customHeight="1">
      <c r="A277" s="18" t="s">
        <v>1525</v>
      </c>
      <c r="B277" s="19" t="s">
        <v>1135</v>
      </c>
      <c r="C277" s="19" t="s">
        <v>1000</v>
      </c>
      <c r="D277" s="19" t="s">
        <v>1464</v>
      </c>
      <c r="E277" s="19" t="s">
        <v>888</v>
      </c>
      <c r="F277" s="19" t="s">
        <v>1525</v>
      </c>
      <c r="G277" s="19" t="s">
        <v>1526</v>
      </c>
      <c r="H277" s="19" t="s">
        <v>1518</v>
      </c>
      <c r="I277" s="19" t="s">
        <v>1035</v>
      </c>
      <c r="J277" s="20">
        <v>39000</v>
      </c>
      <c r="K277" s="21">
        <v>0.25</v>
      </c>
      <c r="L277" s="20">
        <f t="shared" si="4"/>
        <v>9750</v>
      </c>
      <c r="M277" s="19">
        <v>1</v>
      </c>
      <c r="N277" s="22">
        <f>M277*J277</f>
        <v>39000</v>
      </c>
      <c r="O277" s="19"/>
      <c r="P277" s="22">
        <f>O277*L277</f>
        <v>0</v>
      </c>
    </row>
    <row r="278" spans="1:16" ht="34.5" customHeight="1">
      <c r="A278" s="18" t="s">
        <v>1527</v>
      </c>
      <c r="B278" s="19" t="s">
        <v>887</v>
      </c>
      <c r="C278" s="19" t="s">
        <v>1000</v>
      </c>
      <c r="D278" s="19" t="s">
        <v>1464</v>
      </c>
      <c r="E278" s="19" t="s">
        <v>882</v>
      </c>
      <c r="F278" s="19" t="s">
        <v>1527</v>
      </c>
      <c r="G278" s="19" t="s">
        <v>1528</v>
      </c>
      <c r="H278" s="19" t="s">
        <v>1529</v>
      </c>
      <c r="I278" s="19" t="s">
        <v>1035</v>
      </c>
      <c r="J278" s="20">
        <v>39000</v>
      </c>
      <c r="K278" s="21">
        <v>0.25</v>
      </c>
      <c r="L278" s="20">
        <f t="shared" si="4"/>
        <v>9750</v>
      </c>
      <c r="M278" s="19">
        <v>3</v>
      </c>
      <c r="N278" s="22">
        <f>M278*J278</f>
        <v>117000</v>
      </c>
      <c r="O278" s="19"/>
      <c r="P278" s="22">
        <f>O278*L278</f>
        <v>0</v>
      </c>
    </row>
    <row r="279" spans="1:16" ht="34.5" customHeight="1">
      <c r="A279" s="18" t="s">
        <v>1530</v>
      </c>
      <c r="B279" s="19" t="s">
        <v>1135</v>
      </c>
      <c r="C279" s="19" t="s">
        <v>1000</v>
      </c>
      <c r="D279" s="19" t="s">
        <v>1464</v>
      </c>
      <c r="E279" s="19" t="s">
        <v>882</v>
      </c>
      <c r="F279" s="19" t="s">
        <v>1530</v>
      </c>
      <c r="G279" s="19" t="s">
        <v>1531</v>
      </c>
      <c r="H279" s="19" t="s">
        <v>1529</v>
      </c>
      <c r="I279" s="19" t="s">
        <v>1035</v>
      </c>
      <c r="J279" s="20">
        <v>39000</v>
      </c>
      <c r="K279" s="21">
        <v>0.25</v>
      </c>
      <c r="L279" s="20">
        <f t="shared" si="4"/>
        <v>9750</v>
      </c>
      <c r="M279" s="19">
        <v>2</v>
      </c>
      <c r="N279" s="22">
        <f>M279*J279</f>
        <v>78000</v>
      </c>
      <c r="O279" s="19"/>
      <c r="P279" s="22">
        <f>O279*L279</f>
        <v>0</v>
      </c>
    </row>
    <row r="280" spans="1:16" ht="34.5" customHeight="1">
      <c r="A280" s="18" t="s">
        <v>1532</v>
      </c>
      <c r="B280" s="19" t="s">
        <v>1135</v>
      </c>
      <c r="C280" s="19" t="s">
        <v>1000</v>
      </c>
      <c r="D280" s="19" t="s">
        <v>1464</v>
      </c>
      <c r="E280" s="19" t="s">
        <v>888</v>
      </c>
      <c r="F280" s="19" t="s">
        <v>1532</v>
      </c>
      <c r="G280" s="19" t="s">
        <v>1533</v>
      </c>
      <c r="H280" s="19" t="s">
        <v>1534</v>
      </c>
      <c r="I280" s="19" t="s">
        <v>1035</v>
      </c>
      <c r="J280" s="20">
        <v>49000</v>
      </c>
      <c r="K280" s="21">
        <v>0.25</v>
      </c>
      <c r="L280" s="20">
        <f t="shared" si="4"/>
        <v>12250</v>
      </c>
      <c r="M280" s="19">
        <v>11</v>
      </c>
      <c r="N280" s="22">
        <f>M280*J280</f>
        <v>539000</v>
      </c>
      <c r="O280" s="19"/>
      <c r="P280" s="22">
        <f>O280*L280</f>
        <v>0</v>
      </c>
    </row>
    <row r="281" spans="1:16" ht="34.5" customHeight="1">
      <c r="A281" s="18" t="s">
        <v>1532</v>
      </c>
      <c r="B281" s="19" t="s">
        <v>1135</v>
      </c>
      <c r="C281" s="19" t="s">
        <v>1000</v>
      </c>
      <c r="D281" s="19" t="s">
        <v>1464</v>
      </c>
      <c r="E281" s="19" t="s">
        <v>888</v>
      </c>
      <c r="F281" s="19" t="s">
        <v>1532</v>
      </c>
      <c r="G281" s="19" t="s">
        <v>1535</v>
      </c>
      <c r="H281" s="19" t="s">
        <v>1534</v>
      </c>
      <c r="I281" s="19" t="s">
        <v>1008</v>
      </c>
      <c r="J281" s="20">
        <v>49000</v>
      </c>
      <c r="K281" s="21">
        <v>0.25</v>
      </c>
      <c r="L281" s="20">
        <f t="shared" si="4"/>
        <v>12250</v>
      </c>
      <c r="M281" s="19">
        <v>7</v>
      </c>
      <c r="N281" s="22">
        <f>M281*J281</f>
        <v>343000</v>
      </c>
      <c r="O281" s="19"/>
      <c r="P281" s="22">
        <f>O281*L281</f>
        <v>0</v>
      </c>
    </row>
    <row r="282" spans="1:16" ht="34.5" customHeight="1">
      <c r="A282" s="18" t="s">
        <v>1536</v>
      </c>
      <c r="B282" s="19" t="s">
        <v>1135</v>
      </c>
      <c r="C282" s="19" t="s">
        <v>1000</v>
      </c>
      <c r="D282" s="19" t="s">
        <v>1464</v>
      </c>
      <c r="E282" s="19" t="s">
        <v>882</v>
      </c>
      <c r="F282" s="19" t="s">
        <v>1536</v>
      </c>
      <c r="G282" s="19" t="s">
        <v>1537</v>
      </c>
      <c r="H282" s="19" t="s">
        <v>1538</v>
      </c>
      <c r="I282" s="19" t="s">
        <v>1006</v>
      </c>
      <c r="J282" s="20">
        <v>44000</v>
      </c>
      <c r="K282" s="21">
        <v>0.25</v>
      </c>
      <c r="L282" s="20">
        <f t="shared" si="4"/>
        <v>11000</v>
      </c>
      <c r="M282" s="19">
        <v>7</v>
      </c>
      <c r="N282" s="22">
        <f>M282*J282</f>
        <v>308000</v>
      </c>
      <c r="O282" s="19"/>
      <c r="P282" s="22">
        <f>O282*L282</f>
        <v>0</v>
      </c>
    </row>
    <row r="283" spans="1:16" ht="34.5" customHeight="1">
      <c r="A283" s="18" t="s">
        <v>1536</v>
      </c>
      <c r="B283" s="19" t="s">
        <v>1135</v>
      </c>
      <c r="C283" s="19" t="s">
        <v>1000</v>
      </c>
      <c r="D283" s="19" t="s">
        <v>1464</v>
      </c>
      <c r="E283" s="19" t="s">
        <v>882</v>
      </c>
      <c r="F283" s="19" t="s">
        <v>1536</v>
      </c>
      <c r="G283" s="19" t="s">
        <v>1539</v>
      </c>
      <c r="H283" s="19" t="s">
        <v>1538</v>
      </c>
      <c r="I283" s="19" t="s">
        <v>1008</v>
      </c>
      <c r="J283" s="20">
        <v>44000</v>
      </c>
      <c r="K283" s="21">
        <v>0.25</v>
      </c>
      <c r="L283" s="20">
        <f t="shared" si="4"/>
        <v>11000</v>
      </c>
      <c r="M283" s="19">
        <v>7</v>
      </c>
      <c r="N283" s="22">
        <f>M283*J283</f>
        <v>308000</v>
      </c>
      <c r="O283" s="19"/>
      <c r="P283" s="22">
        <f>O283*L283</f>
        <v>0</v>
      </c>
    </row>
    <row r="284" spans="1:16" ht="34.5" customHeight="1">
      <c r="A284" s="18" t="s">
        <v>1540</v>
      </c>
      <c r="B284" s="19" t="s">
        <v>1135</v>
      </c>
      <c r="C284" s="19" t="s">
        <v>1000</v>
      </c>
      <c r="D284" s="19" t="s">
        <v>1464</v>
      </c>
      <c r="E284" s="19" t="s">
        <v>882</v>
      </c>
      <c r="F284" s="19" t="s">
        <v>1540</v>
      </c>
      <c r="G284" s="19" t="s">
        <v>1541</v>
      </c>
      <c r="H284" s="19" t="s">
        <v>1542</v>
      </c>
      <c r="I284" s="19" t="s">
        <v>1004</v>
      </c>
      <c r="J284" s="20">
        <v>49000</v>
      </c>
      <c r="K284" s="21">
        <v>0.25</v>
      </c>
      <c r="L284" s="20">
        <f t="shared" si="4"/>
        <v>12250</v>
      </c>
      <c r="M284" s="19">
        <v>4</v>
      </c>
      <c r="N284" s="22">
        <f>M284*J284</f>
        <v>196000</v>
      </c>
      <c r="O284" s="19"/>
      <c r="P284" s="22">
        <f>O284*L284</f>
        <v>0</v>
      </c>
    </row>
    <row r="285" spans="1:16" ht="34.5" customHeight="1">
      <c r="A285" s="18" t="s">
        <v>1543</v>
      </c>
      <c r="B285" s="19" t="s">
        <v>1135</v>
      </c>
      <c r="C285" s="19" t="s">
        <v>1000</v>
      </c>
      <c r="D285" s="19" t="s">
        <v>1464</v>
      </c>
      <c r="E285" s="19" t="s">
        <v>888</v>
      </c>
      <c r="F285" s="19" t="s">
        <v>1543</v>
      </c>
      <c r="G285" s="19" t="s">
        <v>1544</v>
      </c>
      <c r="H285" s="19" t="s">
        <v>1545</v>
      </c>
      <c r="I285" s="19" t="s">
        <v>1035</v>
      </c>
      <c r="J285" s="20">
        <v>59000</v>
      </c>
      <c r="K285" s="21">
        <v>0.25</v>
      </c>
      <c r="L285" s="20">
        <f t="shared" si="4"/>
        <v>14750</v>
      </c>
      <c r="M285" s="19">
        <v>7</v>
      </c>
      <c r="N285" s="22">
        <f>M285*J285</f>
        <v>413000</v>
      </c>
      <c r="O285" s="19"/>
      <c r="P285" s="22">
        <f>O285*L285</f>
        <v>0</v>
      </c>
    </row>
    <row r="286" spans="1:16" ht="34.5" customHeight="1">
      <c r="A286" s="18" t="s">
        <v>1543</v>
      </c>
      <c r="B286" s="19" t="s">
        <v>1135</v>
      </c>
      <c r="C286" s="19" t="s">
        <v>1000</v>
      </c>
      <c r="D286" s="19" t="s">
        <v>1464</v>
      </c>
      <c r="E286" s="19" t="s">
        <v>888</v>
      </c>
      <c r="F286" s="19" t="s">
        <v>1543</v>
      </c>
      <c r="G286" s="19" t="s">
        <v>1546</v>
      </c>
      <c r="H286" s="19" t="s">
        <v>1545</v>
      </c>
      <c r="I286" s="19" t="s">
        <v>1008</v>
      </c>
      <c r="J286" s="20">
        <v>59000</v>
      </c>
      <c r="K286" s="21">
        <v>0.25</v>
      </c>
      <c r="L286" s="20">
        <f t="shared" si="4"/>
        <v>14750</v>
      </c>
      <c r="M286" s="19">
        <v>6</v>
      </c>
      <c r="N286" s="22">
        <f>M286*J286</f>
        <v>354000</v>
      </c>
      <c r="O286" s="19"/>
      <c r="P286" s="22">
        <f>O286*L286</f>
        <v>0</v>
      </c>
    </row>
    <row r="287" spans="1:16" ht="34.5" customHeight="1">
      <c r="A287" s="18" t="s">
        <v>1547</v>
      </c>
      <c r="B287" s="19" t="s">
        <v>1135</v>
      </c>
      <c r="C287" s="19" t="s">
        <v>1000</v>
      </c>
      <c r="D287" s="19" t="s">
        <v>1464</v>
      </c>
      <c r="E287" s="19" t="s">
        <v>888</v>
      </c>
      <c r="F287" s="19" t="s">
        <v>1547</v>
      </c>
      <c r="G287" s="19" t="s">
        <v>1548</v>
      </c>
      <c r="H287" s="19" t="s">
        <v>1549</v>
      </c>
      <c r="I287" s="19" t="s">
        <v>1035</v>
      </c>
      <c r="J287" s="20">
        <v>49000</v>
      </c>
      <c r="K287" s="21">
        <v>0.25</v>
      </c>
      <c r="L287" s="20">
        <f t="shared" si="4"/>
        <v>12250</v>
      </c>
      <c r="M287" s="19">
        <v>36</v>
      </c>
      <c r="N287" s="22">
        <f>M287*J287</f>
        <v>1764000</v>
      </c>
      <c r="O287" s="19"/>
      <c r="P287" s="22">
        <f>O287*L287</f>
        <v>0</v>
      </c>
    </row>
    <row r="288" spans="1:16" ht="34.5" customHeight="1">
      <c r="A288" s="18" t="s">
        <v>1547</v>
      </c>
      <c r="B288" s="19" t="s">
        <v>1135</v>
      </c>
      <c r="C288" s="19" t="s">
        <v>1000</v>
      </c>
      <c r="D288" s="19" t="s">
        <v>1464</v>
      </c>
      <c r="E288" s="19" t="s">
        <v>888</v>
      </c>
      <c r="F288" s="19" t="s">
        <v>1547</v>
      </c>
      <c r="G288" s="19" t="s">
        <v>1550</v>
      </c>
      <c r="H288" s="19" t="s">
        <v>1549</v>
      </c>
      <c r="I288" s="19" t="s">
        <v>1008</v>
      </c>
      <c r="J288" s="20">
        <v>49000</v>
      </c>
      <c r="K288" s="21">
        <v>0.25</v>
      </c>
      <c r="L288" s="20">
        <f t="shared" si="4"/>
        <v>12250</v>
      </c>
      <c r="M288" s="19">
        <v>11</v>
      </c>
      <c r="N288" s="22">
        <f>M288*J288</f>
        <v>539000</v>
      </c>
      <c r="O288" s="19"/>
      <c r="P288" s="22">
        <f>O288*L288</f>
        <v>0</v>
      </c>
    </row>
    <row r="289" spans="1:16" ht="34.5" customHeight="1">
      <c r="A289" s="18" t="s">
        <v>1547</v>
      </c>
      <c r="B289" s="19" t="s">
        <v>1135</v>
      </c>
      <c r="C289" s="19" t="s">
        <v>1000</v>
      </c>
      <c r="D289" s="19" t="s">
        <v>1464</v>
      </c>
      <c r="E289" s="19" t="s">
        <v>888</v>
      </c>
      <c r="F289" s="19" t="s">
        <v>1547</v>
      </c>
      <c r="G289" s="19" t="s">
        <v>1551</v>
      </c>
      <c r="H289" s="19" t="s">
        <v>1549</v>
      </c>
      <c r="I289" s="19" t="s">
        <v>1006</v>
      </c>
      <c r="J289" s="20">
        <v>49000</v>
      </c>
      <c r="K289" s="21">
        <v>0.25</v>
      </c>
      <c r="L289" s="20">
        <f t="shared" si="4"/>
        <v>12250</v>
      </c>
      <c r="M289" s="19">
        <v>2</v>
      </c>
      <c r="N289" s="22">
        <f>M289*J289</f>
        <v>98000</v>
      </c>
      <c r="O289" s="19"/>
      <c r="P289" s="22">
        <f>O289*L289</f>
        <v>0</v>
      </c>
    </row>
    <row r="290" spans="1:16" ht="34.5" customHeight="1">
      <c r="A290" s="18" t="s">
        <v>1552</v>
      </c>
      <c r="B290" s="19" t="s">
        <v>1135</v>
      </c>
      <c r="C290" s="19" t="s">
        <v>1000</v>
      </c>
      <c r="D290" s="19" t="s">
        <v>1464</v>
      </c>
      <c r="E290" s="19" t="s">
        <v>888</v>
      </c>
      <c r="F290" s="19" t="s">
        <v>1552</v>
      </c>
      <c r="G290" s="19" t="s">
        <v>1553</v>
      </c>
      <c r="H290" s="19" t="s">
        <v>1554</v>
      </c>
      <c r="I290" s="19" t="s">
        <v>1035</v>
      </c>
      <c r="J290" s="20">
        <v>49000</v>
      </c>
      <c r="K290" s="21">
        <v>0.25</v>
      </c>
      <c r="L290" s="20">
        <f t="shared" si="4"/>
        <v>12250</v>
      </c>
      <c r="M290" s="19">
        <v>14</v>
      </c>
      <c r="N290" s="22">
        <f>M290*J290</f>
        <v>686000</v>
      </c>
      <c r="O290" s="19"/>
      <c r="P290" s="22">
        <f>O290*L290</f>
        <v>0</v>
      </c>
    </row>
    <row r="291" spans="1:16" ht="34.5" customHeight="1">
      <c r="A291" s="18" t="s">
        <v>1552</v>
      </c>
      <c r="B291" s="19" t="s">
        <v>1135</v>
      </c>
      <c r="C291" s="19" t="s">
        <v>1000</v>
      </c>
      <c r="D291" s="19" t="s">
        <v>1464</v>
      </c>
      <c r="E291" s="19" t="s">
        <v>888</v>
      </c>
      <c r="F291" s="19" t="s">
        <v>1552</v>
      </c>
      <c r="G291" s="19" t="s">
        <v>1555</v>
      </c>
      <c r="H291" s="19" t="s">
        <v>1554</v>
      </c>
      <c r="I291" s="19" t="s">
        <v>1008</v>
      </c>
      <c r="J291" s="20">
        <v>49000</v>
      </c>
      <c r="K291" s="21">
        <v>0.25</v>
      </c>
      <c r="L291" s="20">
        <f t="shared" si="4"/>
        <v>12250</v>
      </c>
      <c r="M291" s="19">
        <v>7</v>
      </c>
      <c r="N291" s="22">
        <f>M291*J291</f>
        <v>343000</v>
      </c>
      <c r="O291" s="19"/>
      <c r="P291" s="22">
        <f>O291*L291</f>
        <v>0</v>
      </c>
    </row>
    <row r="292" spans="1:16" ht="34.5" customHeight="1">
      <c r="A292" s="18" t="s">
        <v>1552</v>
      </c>
      <c r="B292" s="19" t="s">
        <v>1135</v>
      </c>
      <c r="C292" s="19" t="s">
        <v>1000</v>
      </c>
      <c r="D292" s="19" t="s">
        <v>1464</v>
      </c>
      <c r="E292" s="19" t="s">
        <v>888</v>
      </c>
      <c r="F292" s="19" t="s">
        <v>1552</v>
      </c>
      <c r="G292" s="19" t="s">
        <v>1556</v>
      </c>
      <c r="H292" s="19" t="s">
        <v>1554</v>
      </c>
      <c r="I292" s="19" t="s">
        <v>1006</v>
      </c>
      <c r="J292" s="20">
        <v>49000</v>
      </c>
      <c r="K292" s="21">
        <v>0.25</v>
      </c>
      <c r="L292" s="20">
        <f t="shared" si="4"/>
        <v>12250</v>
      </c>
      <c r="M292" s="19">
        <v>5</v>
      </c>
      <c r="N292" s="22">
        <f>M292*J292</f>
        <v>245000</v>
      </c>
      <c r="O292" s="19"/>
      <c r="P292" s="22">
        <f>O292*L292</f>
        <v>0</v>
      </c>
    </row>
    <row r="293" spans="1:16" ht="34.5" customHeight="1">
      <c r="A293" s="18" t="s">
        <v>1557</v>
      </c>
      <c r="B293" s="19" t="s">
        <v>1135</v>
      </c>
      <c r="C293" s="19" t="s">
        <v>1000</v>
      </c>
      <c r="D293" s="19" t="s">
        <v>1464</v>
      </c>
      <c r="E293" s="19" t="s">
        <v>888</v>
      </c>
      <c r="F293" s="19" t="s">
        <v>1557</v>
      </c>
      <c r="G293" s="19" t="s">
        <v>1558</v>
      </c>
      <c r="H293" s="19" t="s">
        <v>1559</v>
      </c>
      <c r="I293" s="19" t="s">
        <v>1035</v>
      </c>
      <c r="J293" s="20">
        <v>39000</v>
      </c>
      <c r="K293" s="21">
        <v>0.25</v>
      </c>
      <c r="L293" s="20">
        <f t="shared" si="4"/>
        <v>9750</v>
      </c>
      <c r="M293" s="19">
        <v>64</v>
      </c>
      <c r="N293" s="22">
        <f>M293*J293</f>
        <v>2496000</v>
      </c>
      <c r="O293" s="19"/>
      <c r="P293" s="22">
        <f>O293*L293</f>
        <v>0</v>
      </c>
    </row>
    <row r="294" spans="1:16" ht="34.5" customHeight="1">
      <c r="A294" s="18" t="s">
        <v>1557</v>
      </c>
      <c r="B294" s="19" t="s">
        <v>1135</v>
      </c>
      <c r="C294" s="19" t="s">
        <v>1000</v>
      </c>
      <c r="D294" s="19" t="s">
        <v>1464</v>
      </c>
      <c r="E294" s="19" t="s">
        <v>888</v>
      </c>
      <c r="F294" s="19" t="s">
        <v>1557</v>
      </c>
      <c r="G294" s="19" t="s">
        <v>1560</v>
      </c>
      <c r="H294" s="19" t="s">
        <v>1559</v>
      </c>
      <c r="I294" s="19" t="s">
        <v>1008</v>
      </c>
      <c r="J294" s="20">
        <v>39000</v>
      </c>
      <c r="K294" s="21">
        <v>0.25</v>
      </c>
      <c r="L294" s="20">
        <f t="shared" si="4"/>
        <v>9750</v>
      </c>
      <c r="M294" s="19">
        <v>20</v>
      </c>
      <c r="N294" s="22">
        <f>M294*J294</f>
        <v>780000</v>
      </c>
      <c r="O294" s="19"/>
      <c r="P294" s="22">
        <f>O294*L294</f>
        <v>0</v>
      </c>
    </row>
    <row r="295" spans="1:16" ht="34.5" customHeight="1">
      <c r="A295" s="18" t="s">
        <v>1557</v>
      </c>
      <c r="B295" s="19" t="s">
        <v>1135</v>
      </c>
      <c r="C295" s="19" t="s">
        <v>1000</v>
      </c>
      <c r="D295" s="19" t="s">
        <v>1464</v>
      </c>
      <c r="E295" s="19" t="s">
        <v>888</v>
      </c>
      <c r="F295" s="19" t="s">
        <v>1557</v>
      </c>
      <c r="G295" s="19" t="s">
        <v>1561</v>
      </c>
      <c r="H295" s="19" t="s">
        <v>1559</v>
      </c>
      <c r="I295" s="19" t="s">
        <v>1006</v>
      </c>
      <c r="J295" s="20">
        <v>39000</v>
      </c>
      <c r="K295" s="21">
        <v>0.25</v>
      </c>
      <c r="L295" s="20">
        <f t="shared" si="4"/>
        <v>9750</v>
      </c>
      <c r="M295" s="19">
        <v>5</v>
      </c>
      <c r="N295" s="22">
        <f>M295*J295</f>
        <v>195000</v>
      </c>
      <c r="O295" s="19"/>
      <c r="P295" s="22">
        <f>O295*L295</f>
        <v>0</v>
      </c>
    </row>
    <row r="296" spans="1:16" ht="34.5" customHeight="1">
      <c r="A296" s="18" t="s">
        <v>1562</v>
      </c>
      <c r="B296" s="19" t="s">
        <v>1135</v>
      </c>
      <c r="C296" s="19" t="s">
        <v>1000</v>
      </c>
      <c r="D296" s="19" t="s">
        <v>1464</v>
      </c>
      <c r="E296" s="19" t="s">
        <v>888</v>
      </c>
      <c r="F296" s="19" t="s">
        <v>1562</v>
      </c>
      <c r="G296" s="19" t="s">
        <v>1563</v>
      </c>
      <c r="H296" s="19" t="s">
        <v>1564</v>
      </c>
      <c r="I296" s="19" t="s">
        <v>1035</v>
      </c>
      <c r="J296" s="20">
        <v>39000</v>
      </c>
      <c r="K296" s="21">
        <v>0.25</v>
      </c>
      <c r="L296" s="20">
        <f t="shared" si="4"/>
        <v>9750</v>
      </c>
      <c r="M296" s="19">
        <v>128</v>
      </c>
      <c r="N296" s="22">
        <f>M296*J296</f>
        <v>4992000</v>
      </c>
      <c r="O296" s="19"/>
      <c r="P296" s="22">
        <f>O296*L296</f>
        <v>0</v>
      </c>
    </row>
    <row r="297" spans="1:16" ht="34.5" customHeight="1">
      <c r="A297" s="18" t="s">
        <v>1562</v>
      </c>
      <c r="B297" s="19" t="s">
        <v>1135</v>
      </c>
      <c r="C297" s="19" t="s">
        <v>1000</v>
      </c>
      <c r="D297" s="19" t="s">
        <v>1464</v>
      </c>
      <c r="E297" s="19" t="s">
        <v>888</v>
      </c>
      <c r="F297" s="19" t="s">
        <v>1562</v>
      </c>
      <c r="G297" s="19" t="s">
        <v>1565</v>
      </c>
      <c r="H297" s="19" t="s">
        <v>1564</v>
      </c>
      <c r="I297" s="19" t="s">
        <v>1008</v>
      </c>
      <c r="J297" s="20">
        <v>39000</v>
      </c>
      <c r="K297" s="21">
        <v>0.25</v>
      </c>
      <c r="L297" s="20">
        <f t="shared" si="4"/>
        <v>9750</v>
      </c>
      <c r="M297" s="19">
        <v>32</v>
      </c>
      <c r="N297" s="22">
        <f>M297*J297</f>
        <v>1248000</v>
      </c>
      <c r="O297" s="19"/>
      <c r="P297" s="22">
        <f>O297*L297</f>
        <v>0</v>
      </c>
    </row>
    <row r="298" spans="1:16" ht="34.5" customHeight="1">
      <c r="A298" s="18" t="s">
        <v>1562</v>
      </c>
      <c r="B298" s="19" t="s">
        <v>1135</v>
      </c>
      <c r="C298" s="19" t="s">
        <v>1000</v>
      </c>
      <c r="D298" s="19" t="s">
        <v>1464</v>
      </c>
      <c r="E298" s="19" t="s">
        <v>888</v>
      </c>
      <c r="F298" s="19" t="s">
        <v>1562</v>
      </c>
      <c r="G298" s="19" t="s">
        <v>1566</v>
      </c>
      <c r="H298" s="19" t="s">
        <v>1564</v>
      </c>
      <c r="I298" s="19" t="s">
        <v>1006</v>
      </c>
      <c r="J298" s="20">
        <v>39000</v>
      </c>
      <c r="K298" s="21">
        <v>0.25</v>
      </c>
      <c r="L298" s="20">
        <f t="shared" si="4"/>
        <v>9750</v>
      </c>
      <c r="M298" s="19">
        <v>8</v>
      </c>
      <c r="N298" s="22">
        <f>M298*J298</f>
        <v>312000</v>
      </c>
      <c r="O298" s="19"/>
      <c r="P298" s="22">
        <f>O298*L298</f>
        <v>0</v>
      </c>
    </row>
    <row r="299" spans="1:16" ht="34.5" customHeight="1">
      <c r="A299" s="18" t="s">
        <v>1562</v>
      </c>
      <c r="B299" s="19" t="s">
        <v>1135</v>
      </c>
      <c r="C299" s="19" t="s">
        <v>1000</v>
      </c>
      <c r="D299" s="19" t="s">
        <v>1464</v>
      </c>
      <c r="E299" s="19" t="s">
        <v>888</v>
      </c>
      <c r="F299" s="19" t="s">
        <v>1562</v>
      </c>
      <c r="G299" s="19" t="s">
        <v>1567</v>
      </c>
      <c r="H299" s="19" t="s">
        <v>1564</v>
      </c>
      <c r="I299" s="19" t="s">
        <v>1014</v>
      </c>
      <c r="J299" s="20">
        <v>39000</v>
      </c>
      <c r="K299" s="21">
        <v>0.25</v>
      </c>
      <c r="L299" s="20">
        <f t="shared" si="4"/>
        <v>9750</v>
      </c>
      <c r="M299" s="19">
        <v>3</v>
      </c>
      <c r="N299" s="22">
        <f>M299*J299</f>
        <v>117000</v>
      </c>
      <c r="O299" s="19"/>
      <c r="P299" s="22">
        <f>O299*L299</f>
        <v>0</v>
      </c>
    </row>
    <row r="300" spans="1:16" ht="34.5" customHeight="1">
      <c r="A300" s="18" t="s">
        <v>1562</v>
      </c>
      <c r="B300" s="19" t="s">
        <v>1135</v>
      </c>
      <c r="C300" s="19" t="s">
        <v>1000</v>
      </c>
      <c r="D300" s="19" t="s">
        <v>1464</v>
      </c>
      <c r="E300" s="19" t="s">
        <v>888</v>
      </c>
      <c r="F300" s="19" t="s">
        <v>1562</v>
      </c>
      <c r="G300" s="19" t="s">
        <v>1568</v>
      </c>
      <c r="H300" s="19" t="s">
        <v>1564</v>
      </c>
      <c r="I300" s="19" t="s">
        <v>1004</v>
      </c>
      <c r="J300" s="20">
        <v>39000</v>
      </c>
      <c r="K300" s="21">
        <v>0.25</v>
      </c>
      <c r="L300" s="20">
        <f t="shared" si="4"/>
        <v>9750</v>
      </c>
      <c r="M300" s="19">
        <v>2</v>
      </c>
      <c r="N300" s="22">
        <f>M300*J300</f>
        <v>78000</v>
      </c>
      <c r="O300" s="19"/>
      <c r="P300" s="22">
        <f>O300*L300</f>
        <v>0</v>
      </c>
    </row>
    <row r="301" spans="1:16" ht="34.5" customHeight="1">
      <c r="A301" s="18" t="s">
        <v>1569</v>
      </c>
      <c r="B301" s="19" t="s">
        <v>1135</v>
      </c>
      <c r="C301" s="19" t="s">
        <v>1000</v>
      </c>
      <c r="D301" s="19" t="s">
        <v>1464</v>
      </c>
      <c r="E301" s="19" t="s">
        <v>888</v>
      </c>
      <c r="F301" s="19" t="s">
        <v>1569</v>
      </c>
      <c r="G301" s="19" t="s">
        <v>1570</v>
      </c>
      <c r="H301" s="19" t="s">
        <v>1571</v>
      </c>
      <c r="I301" s="19" t="s">
        <v>1035</v>
      </c>
      <c r="J301" s="20">
        <v>49000</v>
      </c>
      <c r="K301" s="21">
        <v>0.25</v>
      </c>
      <c r="L301" s="20">
        <f t="shared" si="4"/>
        <v>12250</v>
      </c>
      <c r="M301" s="19">
        <v>20</v>
      </c>
      <c r="N301" s="22">
        <f>M301*J301</f>
        <v>980000</v>
      </c>
      <c r="O301" s="19"/>
      <c r="P301" s="22">
        <f>O301*L301</f>
        <v>0</v>
      </c>
    </row>
    <row r="302" spans="1:16" ht="34.5" customHeight="1">
      <c r="A302" s="18" t="s">
        <v>1569</v>
      </c>
      <c r="B302" s="19" t="s">
        <v>1135</v>
      </c>
      <c r="C302" s="19" t="s">
        <v>1000</v>
      </c>
      <c r="D302" s="19" t="s">
        <v>1464</v>
      </c>
      <c r="E302" s="19" t="s">
        <v>888</v>
      </c>
      <c r="F302" s="19" t="s">
        <v>1569</v>
      </c>
      <c r="G302" s="19" t="s">
        <v>1572</v>
      </c>
      <c r="H302" s="19" t="s">
        <v>1571</v>
      </c>
      <c r="I302" s="19" t="s">
        <v>1006</v>
      </c>
      <c r="J302" s="20">
        <v>49000</v>
      </c>
      <c r="K302" s="21">
        <v>0.25</v>
      </c>
      <c r="L302" s="20">
        <f t="shared" si="4"/>
        <v>12250</v>
      </c>
      <c r="M302" s="19">
        <v>5</v>
      </c>
      <c r="N302" s="22">
        <f>M302*J302</f>
        <v>245000</v>
      </c>
      <c r="O302" s="19"/>
      <c r="P302" s="22">
        <f>O302*L302</f>
        <v>0</v>
      </c>
    </row>
    <row r="303" spans="1:16" ht="34.5" customHeight="1">
      <c r="A303" s="18" t="s">
        <v>1569</v>
      </c>
      <c r="B303" s="19" t="s">
        <v>1135</v>
      </c>
      <c r="C303" s="19" t="s">
        <v>1000</v>
      </c>
      <c r="D303" s="19" t="s">
        <v>1464</v>
      </c>
      <c r="E303" s="19" t="s">
        <v>888</v>
      </c>
      <c r="F303" s="19" t="s">
        <v>1569</v>
      </c>
      <c r="G303" s="19" t="s">
        <v>1573</v>
      </c>
      <c r="H303" s="19" t="s">
        <v>1571</v>
      </c>
      <c r="I303" s="19" t="s">
        <v>1008</v>
      </c>
      <c r="J303" s="20">
        <v>49000</v>
      </c>
      <c r="K303" s="21">
        <v>0.25</v>
      </c>
      <c r="L303" s="20">
        <f t="shared" si="4"/>
        <v>12250</v>
      </c>
      <c r="M303" s="19">
        <v>4</v>
      </c>
      <c r="N303" s="22">
        <f>M303*J303</f>
        <v>196000</v>
      </c>
      <c r="O303" s="19"/>
      <c r="P303" s="22">
        <f>O303*L303</f>
        <v>0</v>
      </c>
    </row>
    <row r="304" spans="1:16" ht="34.5" customHeight="1">
      <c r="A304" s="18" t="s">
        <v>1574</v>
      </c>
      <c r="B304" s="19" t="s">
        <v>1135</v>
      </c>
      <c r="C304" s="19" t="s">
        <v>1000</v>
      </c>
      <c r="D304" s="19" t="s">
        <v>1464</v>
      </c>
      <c r="E304" s="19" t="s">
        <v>888</v>
      </c>
      <c r="F304" s="19" t="s">
        <v>1574</v>
      </c>
      <c r="G304" s="19" t="s">
        <v>1575</v>
      </c>
      <c r="H304" s="19" t="s">
        <v>1571</v>
      </c>
      <c r="I304" s="19" t="s">
        <v>1035</v>
      </c>
      <c r="J304" s="20">
        <v>49000</v>
      </c>
      <c r="K304" s="21">
        <v>0.25</v>
      </c>
      <c r="L304" s="20">
        <f t="shared" si="4"/>
        <v>12250</v>
      </c>
      <c r="M304" s="19">
        <v>2</v>
      </c>
      <c r="N304" s="22">
        <f>M304*J304</f>
        <v>98000</v>
      </c>
      <c r="O304" s="19"/>
      <c r="P304" s="22">
        <f>O304*L304</f>
        <v>0</v>
      </c>
    </row>
    <row r="305" spans="1:16" ht="34.5" customHeight="1">
      <c r="A305" s="18" t="s">
        <v>1574</v>
      </c>
      <c r="B305" s="19" t="s">
        <v>1135</v>
      </c>
      <c r="C305" s="19" t="s">
        <v>1000</v>
      </c>
      <c r="D305" s="19" t="s">
        <v>1464</v>
      </c>
      <c r="E305" s="19" t="s">
        <v>888</v>
      </c>
      <c r="F305" s="19" t="s">
        <v>1574</v>
      </c>
      <c r="G305" s="19" t="s">
        <v>1576</v>
      </c>
      <c r="H305" s="19" t="s">
        <v>1571</v>
      </c>
      <c r="I305" s="19" t="s">
        <v>1006</v>
      </c>
      <c r="J305" s="20">
        <v>49000</v>
      </c>
      <c r="K305" s="21">
        <v>0.25</v>
      </c>
      <c r="L305" s="20">
        <f t="shared" si="4"/>
        <v>12250</v>
      </c>
      <c r="M305" s="19">
        <v>1</v>
      </c>
      <c r="N305" s="22">
        <f>M305*J305</f>
        <v>49000</v>
      </c>
      <c r="O305" s="19"/>
      <c r="P305" s="22">
        <f>O305*L305</f>
        <v>0</v>
      </c>
    </row>
    <row r="306" spans="1:16" ht="34.5" customHeight="1">
      <c r="A306" s="18" t="s">
        <v>1574</v>
      </c>
      <c r="B306" s="19" t="s">
        <v>1135</v>
      </c>
      <c r="C306" s="19" t="s">
        <v>1000</v>
      </c>
      <c r="D306" s="19" t="s">
        <v>1464</v>
      </c>
      <c r="E306" s="19" t="s">
        <v>888</v>
      </c>
      <c r="F306" s="19" t="s">
        <v>1574</v>
      </c>
      <c r="G306" s="19" t="s">
        <v>1577</v>
      </c>
      <c r="H306" s="19" t="s">
        <v>1571</v>
      </c>
      <c r="I306" s="19" t="s">
        <v>1008</v>
      </c>
      <c r="J306" s="20">
        <v>49000</v>
      </c>
      <c r="K306" s="21">
        <v>0.25</v>
      </c>
      <c r="L306" s="20">
        <f t="shared" si="4"/>
        <v>12250</v>
      </c>
      <c r="M306" s="19">
        <v>1</v>
      </c>
      <c r="N306" s="22">
        <f>M306*J306</f>
        <v>49000</v>
      </c>
      <c r="O306" s="19"/>
      <c r="P306" s="22">
        <f>O306*L306</f>
        <v>0</v>
      </c>
    </row>
    <row r="307" spans="1:16" ht="34.5" customHeight="1">
      <c r="A307" s="18" t="s">
        <v>1578</v>
      </c>
      <c r="B307" s="19" t="s">
        <v>1135</v>
      </c>
      <c r="C307" s="19" t="s">
        <v>1000</v>
      </c>
      <c r="D307" s="19" t="s">
        <v>1464</v>
      </c>
      <c r="E307" s="19" t="s">
        <v>888</v>
      </c>
      <c r="F307" s="19" t="s">
        <v>1578</v>
      </c>
      <c r="G307" s="19" t="s">
        <v>1579</v>
      </c>
      <c r="H307" s="19" t="s">
        <v>1580</v>
      </c>
      <c r="I307" s="19" t="s">
        <v>1035</v>
      </c>
      <c r="J307" s="20">
        <v>69000</v>
      </c>
      <c r="K307" s="21">
        <v>0.25</v>
      </c>
      <c r="L307" s="20">
        <f t="shared" si="4"/>
        <v>17250</v>
      </c>
      <c r="M307" s="19">
        <v>11</v>
      </c>
      <c r="N307" s="22">
        <f>M307*J307</f>
        <v>759000</v>
      </c>
      <c r="O307" s="19"/>
      <c r="P307" s="22">
        <f>O307*L307</f>
        <v>0</v>
      </c>
    </row>
    <row r="308" spans="1:16" ht="34.5" customHeight="1">
      <c r="A308" s="18" t="s">
        <v>1578</v>
      </c>
      <c r="B308" s="19" t="s">
        <v>1135</v>
      </c>
      <c r="C308" s="19" t="s">
        <v>1000</v>
      </c>
      <c r="D308" s="19" t="s">
        <v>1464</v>
      </c>
      <c r="E308" s="19" t="s">
        <v>888</v>
      </c>
      <c r="F308" s="19" t="s">
        <v>1578</v>
      </c>
      <c r="G308" s="19" t="s">
        <v>1581</v>
      </c>
      <c r="H308" s="19" t="s">
        <v>1580</v>
      </c>
      <c r="I308" s="19" t="s">
        <v>1006</v>
      </c>
      <c r="J308" s="20">
        <v>69000</v>
      </c>
      <c r="K308" s="21">
        <v>0.25</v>
      </c>
      <c r="L308" s="20">
        <f t="shared" si="4"/>
        <v>17250</v>
      </c>
      <c r="M308" s="19">
        <v>6</v>
      </c>
      <c r="N308" s="22">
        <f>M308*J308</f>
        <v>414000</v>
      </c>
      <c r="O308" s="19"/>
      <c r="P308" s="22">
        <f>O308*L308</f>
        <v>0</v>
      </c>
    </row>
    <row r="309" spans="1:16" ht="34.5" customHeight="1">
      <c r="A309" s="18" t="s">
        <v>1578</v>
      </c>
      <c r="B309" s="19" t="s">
        <v>1135</v>
      </c>
      <c r="C309" s="19" t="s">
        <v>1000</v>
      </c>
      <c r="D309" s="19" t="s">
        <v>1464</v>
      </c>
      <c r="E309" s="19" t="s">
        <v>888</v>
      </c>
      <c r="F309" s="19" t="s">
        <v>1578</v>
      </c>
      <c r="G309" s="19" t="s">
        <v>1582</v>
      </c>
      <c r="H309" s="19" t="s">
        <v>1580</v>
      </c>
      <c r="I309" s="19" t="s">
        <v>1008</v>
      </c>
      <c r="J309" s="20">
        <v>69000</v>
      </c>
      <c r="K309" s="21">
        <v>0.25</v>
      </c>
      <c r="L309" s="20">
        <f t="shared" si="4"/>
        <v>17250</v>
      </c>
      <c r="M309" s="19">
        <v>4</v>
      </c>
      <c r="N309" s="22">
        <f>M309*J309</f>
        <v>276000</v>
      </c>
      <c r="O309" s="19"/>
      <c r="P309" s="22">
        <f>O309*L309</f>
        <v>0</v>
      </c>
    </row>
    <row r="310" spans="1:16" ht="34.5" customHeight="1">
      <c r="A310" s="18" t="s">
        <v>1583</v>
      </c>
      <c r="B310" s="19" t="s">
        <v>1135</v>
      </c>
      <c r="C310" s="19" t="s">
        <v>1000</v>
      </c>
      <c r="D310" s="19" t="s">
        <v>1464</v>
      </c>
      <c r="E310" s="19" t="s">
        <v>888</v>
      </c>
      <c r="F310" s="19" t="s">
        <v>1583</v>
      </c>
      <c r="G310" s="19" t="s">
        <v>1584</v>
      </c>
      <c r="H310" s="19" t="s">
        <v>1580</v>
      </c>
      <c r="I310" s="19" t="s">
        <v>1006</v>
      </c>
      <c r="J310" s="20">
        <v>69000</v>
      </c>
      <c r="K310" s="21">
        <v>0.25</v>
      </c>
      <c r="L310" s="20">
        <f t="shared" si="4"/>
        <v>17250</v>
      </c>
      <c r="M310" s="19">
        <v>1</v>
      </c>
      <c r="N310" s="22">
        <f>M310*J310</f>
        <v>69000</v>
      </c>
      <c r="O310" s="19"/>
      <c r="P310" s="22">
        <f>O310*L310</f>
        <v>0</v>
      </c>
    </row>
    <row r="311" spans="1:16" ht="34.5" customHeight="1">
      <c r="A311" s="18" t="s">
        <v>1585</v>
      </c>
      <c r="B311" s="19" t="s">
        <v>1145</v>
      </c>
      <c r="C311" s="19" t="s">
        <v>1000</v>
      </c>
      <c r="D311" s="19" t="s">
        <v>1473</v>
      </c>
      <c r="E311" s="19" t="s">
        <v>888</v>
      </c>
      <c r="F311" s="19" t="s">
        <v>1585</v>
      </c>
      <c r="G311" s="19" t="s">
        <v>1586</v>
      </c>
      <c r="H311" s="19" t="s">
        <v>1587</v>
      </c>
      <c r="I311" s="19" t="s">
        <v>1035</v>
      </c>
      <c r="J311" s="20">
        <v>49000</v>
      </c>
      <c r="K311" s="21">
        <v>0.25</v>
      </c>
      <c r="L311" s="20">
        <f t="shared" si="4"/>
        <v>12250</v>
      </c>
      <c r="M311" s="19">
        <v>7</v>
      </c>
      <c r="N311" s="22">
        <f>M311*J311</f>
        <v>343000</v>
      </c>
      <c r="O311" s="19"/>
      <c r="P311" s="22">
        <f>O311*L311</f>
        <v>0</v>
      </c>
    </row>
    <row r="312" spans="1:16" ht="34.5" customHeight="1">
      <c r="A312" s="18" t="s">
        <v>1585</v>
      </c>
      <c r="B312" s="19" t="s">
        <v>1145</v>
      </c>
      <c r="C312" s="19" t="s">
        <v>1000</v>
      </c>
      <c r="D312" s="19" t="s">
        <v>1473</v>
      </c>
      <c r="E312" s="19" t="s">
        <v>888</v>
      </c>
      <c r="F312" s="19" t="s">
        <v>1585</v>
      </c>
      <c r="G312" s="19" t="s">
        <v>1588</v>
      </c>
      <c r="H312" s="19" t="s">
        <v>1587</v>
      </c>
      <c r="I312" s="19" t="s">
        <v>1006</v>
      </c>
      <c r="J312" s="20">
        <v>49000</v>
      </c>
      <c r="K312" s="21">
        <v>0.25</v>
      </c>
      <c r="L312" s="20">
        <f t="shared" si="4"/>
        <v>12250</v>
      </c>
      <c r="M312" s="19">
        <v>3</v>
      </c>
      <c r="N312" s="22">
        <f>M312*J312</f>
        <v>147000</v>
      </c>
      <c r="O312" s="19"/>
      <c r="P312" s="22">
        <f>O312*L312</f>
        <v>0</v>
      </c>
    </row>
    <row r="313" spans="1:16" ht="34.5" customHeight="1">
      <c r="A313" s="18" t="s">
        <v>1585</v>
      </c>
      <c r="B313" s="19" t="s">
        <v>1145</v>
      </c>
      <c r="C313" s="19" t="s">
        <v>1000</v>
      </c>
      <c r="D313" s="19" t="s">
        <v>1473</v>
      </c>
      <c r="E313" s="19" t="s">
        <v>888</v>
      </c>
      <c r="F313" s="19" t="s">
        <v>1585</v>
      </c>
      <c r="G313" s="19" t="s">
        <v>1589</v>
      </c>
      <c r="H313" s="19" t="s">
        <v>1587</v>
      </c>
      <c r="I313" s="19" t="s">
        <v>1008</v>
      </c>
      <c r="J313" s="20">
        <v>49000</v>
      </c>
      <c r="K313" s="21">
        <v>0.25</v>
      </c>
      <c r="L313" s="20">
        <f t="shared" si="4"/>
        <v>12250</v>
      </c>
      <c r="M313" s="19">
        <v>1</v>
      </c>
      <c r="N313" s="22">
        <f>M313*J313</f>
        <v>49000</v>
      </c>
      <c r="O313" s="19"/>
      <c r="P313" s="22">
        <f>O313*L313</f>
        <v>0</v>
      </c>
    </row>
    <row r="314" spans="1:16" ht="34.5" customHeight="1">
      <c r="A314" s="18" t="s">
        <v>1590</v>
      </c>
      <c r="B314" s="19" t="s">
        <v>1135</v>
      </c>
      <c r="C314" s="19" t="s">
        <v>1000</v>
      </c>
      <c r="D314" s="19" t="s">
        <v>1464</v>
      </c>
      <c r="E314" s="19" t="s">
        <v>888</v>
      </c>
      <c r="F314" s="19" t="s">
        <v>1590</v>
      </c>
      <c r="G314" s="19" t="s">
        <v>1591</v>
      </c>
      <c r="H314" s="19" t="s">
        <v>1592</v>
      </c>
      <c r="I314" s="19" t="s">
        <v>1035</v>
      </c>
      <c r="J314" s="20">
        <v>44000</v>
      </c>
      <c r="K314" s="21">
        <v>0.25</v>
      </c>
      <c r="L314" s="20">
        <f t="shared" si="4"/>
        <v>11000</v>
      </c>
      <c r="M314" s="19">
        <v>31</v>
      </c>
      <c r="N314" s="22">
        <f>M314*J314</f>
        <v>1364000</v>
      </c>
      <c r="O314" s="19"/>
      <c r="P314" s="22">
        <f>O314*L314</f>
        <v>0</v>
      </c>
    </row>
    <row r="315" spans="1:16" ht="34.5" customHeight="1">
      <c r="A315" s="18" t="s">
        <v>1590</v>
      </c>
      <c r="B315" s="19" t="s">
        <v>1135</v>
      </c>
      <c r="C315" s="19" t="s">
        <v>1000</v>
      </c>
      <c r="D315" s="19" t="s">
        <v>1464</v>
      </c>
      <c r="E315" s="19" t="s">
        <v>888</v>
      </c>
      <c r="F315" s="19" t="s">
        <v>1590</v>
      </c>
      <c r="G315" s="19" t="s">
        <v>1593</v>
      </c>
      <c r="H315" s="19" t="s">
        <v>1592</v>
      </c>
      <c r="I315" s="19" t="s">
        <v>1008</v>
      </c>
      <c r="J315" s="20">
        <v>44000</v>
      </c>
      <c r="K315" s="21">
        <v>0.25</v>
      </c>
      <c r="L315" s="20">
        <f t="shared" si="4"/>
        <v>11000</v>
      </c>
      <c r="M315" s="19">
        <v>9</v>
      </c>
      <c r="N315" s="22">
        <f>M315*J315</f>
        <v>396000</v>
      </c>
      <c r="O315" s="19"/>
      <c r="P315" s="22">
        <f>O315*L315</f>
        <v>0</v>
      </c>
    </row>
    <row r="316" spans="1:16" ht="34.5" customHeight="1">
      <c r="A316" s="18" t="s">
        <v>1590</v>
      </c>
      <c r="B316" s="19" t="s">
        <v>1135</v>
      </c>
      <c r="C316" s="19" t="s">
        <v>1000</v>
      </c>
      <c r="D316" s="19" t="s">
        <v>1464</v>
      </c>
      <c r="E316" s="19" t="s">
        <v>888</v>
      </c>
      <c r="F316" s="19" t="s">
        <v>1590</v>
      </c>
      <c r="G316" s="19" t="s">
        <v>1594</v>
      </c>
      <c r="H316" s="19" t="s">
        <v>1592</v>
      </c>
      <c r="I316" s="19" t="s">
        <v>1006</v>
      </c>
      <c r="J316" s="20">
        <v>44000</v>
      </c>
      <c r="K316" s="21">
        <v>0.25</v>
      </c>
      <c r="L316" s="20">
        <f t="shared" si="4"/>
        <v>11000</v>
      </c>
      <c r="M316" s="19">
        <v>8</v>
      </c>
      <c r="N316" s="22">
        <f>M316*J316</f>
        <v>352000</v>
      </c>
      <c r="O316" s="19"/>
      <c r="P316" s="22">
        <f>O316*L316</f>
        <v>0</v>
      </c>
    </row>
    <row r="317" spans="1:16" ht="34.5" customHeight="1">
      <c r="A317" s="18" t="s">
        <v>1590</v>
      </c>
      <c r="B317" s="19" t="s">
        <v>1135</v>
      </c>
      <c r="C317" s="19" t="s">
        <v>1000</v>
      </c>
      <c r="D317" s="19" t="s">
        <v>1464</v>
      </c>
      <c r="E317" s="19" t="s">
        <v>888</v>
      </c>
      <c r="F317" s="19" t="s">
        <v>1590</v>
      </c>
      <c r="G317" s="19" t="s">
        <v>1595</v>
      </c>
      <c r="H317" s="19" t="s">
        <v>1592</v>
      </c>
      <c r="I317" s="19" t="s">
        <v>1004</v>
      </c>
      <c r="J317" s="20">
        <v>44000</v>
      </c>
      <c r="K317" s="21">
        <v>0.25</v>
      </c>
      <c r="L317" s="20">
        <f t="shared" si="4"/>
        <v>11000</v>
      </c>
      <c r="M317" s="19">
        <v>6</v>
      </c>
      <c r="N317" s="22">
        <f>M317*J317</f>
        <v>264000</v>
      </c>
      <c r="O317" s="19"/>
      <c r="P317" s="22">
        <f>O317*L317</f>
        <v>0</v>
      </c>
    </row>
    <row r="318" spans="1:16" ht="34.5" customHeight="1">
      <c r="A318" s="18" t="s">
        <v>1590</v>
      </c>
      <c r="B318" s="19" t="s">
        <v>1135</v>
      </c>
      <c r="C318" s="19" t="s">
        <v>1000</v>
      </c>
      <c r="D318" s="19" t="s">
        <v>1464</v>
      </c>
      <c r="E318" s="19" t="s">
        <v>888</v>
      </c>
      <c r="F318" s="19" t="s">
        <v>1590</v>
      </c>
      <c r="G318" s="19" t="s">
        <v>1596</v>
      </c>
      <c r="H318" s="19" t="s">
        <v>1592</v>
      </c>
      <c r="I318" s="19" t="s">
        <v>1014</v>
      </c>
      <c r="J318" s="20">
        <v>44000</v>
      </c>
      <c r="K318" s="21">
        <v>0.25</v>
      </c>
      <c r="L318" s="20">
        <f t="shared" si="4"/>
        <v>11000</v>
      </c>
      <c r="M318" s="19">
        <v>2</v>
      </c>
      <c r="N318" s="22">
        <f>M318*J318</f>
        <v>88000</v>
      </c>
      <c r="O318" s="19"/>
      <c r="P318" s="22">
        <f>O318*L318</f>
        <v>0</v>
      </c>
    </row>
    <row r="319" spans="1:16" ht="34.5" customHeight="1">
      <c r="A319" s="18" t="s">
        <v>1597</v>
      </c>
      <c r="B319" s="19" t="s">
        <v>1135</v>
      </c>
      <c r="C319" s="19" t="s">
        <v>1000</v>
      </c>
      <c r="D319" s="19" t="s">
        <v>1473</v>
      </c>
      <c r="E319" s="19" t="s">
        <v>882</v>
      </c>
      <c r="F319" s="19" t="s">
        <v>1597</v>
      </c>
      <c r="G319" s="19" t="s">
        <v>1598</v>
      </c>
      <c r="H319" s="19" t="s">
        <v>1599</v>
      </c>
      <c r="I319" s="19" t="s">
        <v>1004</v>
      </c>
      <c r="J319" s="20">
        <v>69000</v>
      </c>
      <c r="K319" s="21">
        <v>0.25</v>
      </c>
      <c r="L319" s="20">
        <f t="shared" si="4"/>
        <v>17250</v>
      </c>
      <c r="M319" s="19">
        <v>2</v>
      </c>
      <c r="N319" s="22">
        <f>M319*J319</f>
        <v>138000</v>
      </c>
      <c r="O319" s="19"/>
      <c r="P319" s="22">
        <f>O319*L319</f>
        <v>0</v>
      </c>
    </row>
    <row r="320" spans="1:16" ht="34.5" customHeight="1">
      <c r="A320" s="18" t="s">
        <v>1600</v>
      </c>
      <c r="B320" s="19" t="s">
        <v>1135</v>
      </c>
      <c r="C320" s="19" t="s">
        <v>1000</v>
      </c>
      <c r="D320" s="19" t="s">
        <v>1473</v>
      </c>
      <c r="E320" s="19" t="s">
        <v>888</v>
      </c>
      <c r="F320" s="19" t="s">
        <v>1600</v>
      </c>
      <c r="G320" s="19" t="s">
        <v>1601</v>
      </c>
      <c r="H320" s="19" t="s">
        <v>1602</v>
      </c>
      <c r="I320" s="19" t="s">
        <v>1603</v>
      </c>
      <c r="J320" s="20">
        <v>69000</v>
      </c>
      <c r="K320" s="21">
        <v>0.25</v>
      </c>
      <c r="L320" s="20">
        <f t="shared" si="4"/>
        <v>17250</v>
      </c>
      <c r="M320" s="19">
        <v>12</v>
      </c>
      <c r="N320" s="22">
        <f>M320*J320</f>
        <v>828000</v>
      </c>
      <c r="O320" s="19"/>
      <c r="P320" s="22">
        <f>O320*L320</f>
        <v>0</v>
      </c>
    </row>
    <row r="321" spans="1:16" ht="34.5" customHeight="1">
      <c r="A321" s="18" t="s">
        <v>1600</v>
      </c>
      <c r="B321" s="19" t="s">
        <v>1135</v>
      </c>
      <c r="C321" s="19" t="s">
        <v>1000</v>
      </c>
      <c r="D321" s="19" t="s">
        <v>1473</v>
      </c>
      <c r="E321" s="19" t="s">
        <v>888</v>
      </c>
      <c r="F321" s="19" t="s">
        <v>1600</v>
      </c>
      <c r="G321" s="19" t="s">
        <v>1604</v>
      </c>
      <c r="H321" s="19" t="s">
        <v>1602</v>
      </c>
      <c r="I321" s="19" t="s">
        <v>1605</v>
      </c>
      <c r="J321" s="20">
        <v>69000</v>
      </c>
      <c r="K321" s="21">
        <v>0.25</v>
      </c>
      <c r="L321" s="20">
        <f t="shared" si="4"/>
        <v>17250</v>
      </c>
      <c r="M321" s="19">
        <v>10</v>
      </c>
      <c r="N321" s="22">
        <f>M321*J321</f>
        <v>690000</v>
      </c>
      <c r="O321" s="19"/>
      <c r="P321" s="22">
        <f>O321*L321</f>
        <v>0</v>
      </c>
    </row>
    <row r="322" spans="1:16" ht="34.5" customHeight="1">
      <c r="A322" s="18" t="s">
        <v>1600</v>
      </c>
      <c r="B322" s="19" t="s">
        <v>1135</v>
      </c>
      <c r="C322" s="19" t="s">
        <v>1000</v>
      </c>
      <c r="D322" s="19" t="s">
        <v>1473</v>
      </c>
      <c r="E322" s="19" t="s">
        <v>888</v>
      </c>
      <c r="F322" s="19" t="s">
        <v>1600</v>
      </c>
      <c r="G322" s="19" t="s">
        <v>1606</v>
      </c>
      <c r="H322" s="19" t="s">
        <v>1602</v>
      </c>
      <c r="I322" s="19" t="s">
        <v>1607</v>
      </c>
      <c r="J322" s="20">
        <v>69000</v>
      </c>
      <c r="K322" s="21">
        <v>0.25</v>
      </c>
      <c r="L322" s="20">
        <f t="shared" si="4"/>
        <v>17250</v>
      </c>
      <c r="M322" s="19">
        <v>6</v>
      </c>
      <c r="N322" s="22">
        <f>M322*J322</f>
        <v>414000</v>
      </c>
      <c r="O322" s="19"/>
      <c r="P322" s="22">
        <f>O322*L322</f>
        <v>0</v>
      </c>
    </row>
    <row r="323" spans="1:16" ht="34.5" customHeight="1">
      <c r="A323" s="18" t="s">
        <v>1608</v>
      </c>
      <c r="B323" s="19" t="s">
        <v>1135</v>
      </c>
      <c r="C323" s="19" t="s">
        <v>1000</v>
      </c>
      <c r="D323" s="19" t="s">
        <v>1473</v>
      </c>
      <c r="E323" s="19" t="s">
        <v>888</v>
      </c>
      <c r="F323" s="19" t="s">
        <v>1608</v>
      </c>
      <c r="G323" s="19" t="s">
        <v>1609</v>
      </c>
      <c r="H323" s="19" t="s">
        <v>1602</v>
      </c>
      <c r="I323" s="19" t="s">
        <v>1603</v>
      </c>
      <c r="J323" s="20">
        <v>69000</v>
      </c>
      <c r="K323" s="21">
        <v>0.25</v>
      </c>
      <c r="L323" s="20">
        <f t="shared" si="4"/>
        <v>17250</v>
      </c>
      <c r="M323" s="19">
        <v>12</v>
      </c>
      <c r="N323" s="22">
        <f>M323*J323</f>
        <v>828000</v>
      </c>
      <c r="O323" s="19"/>
      <c r="P323" s="22">
        <f>O323*L323</f>
        <v>0</v>
      </c>
    </row>
    <row r="324" spans="1:16" ht="34.5" customHeight="1">
      <c r="A324" s="18" t="s">
        <v>1608</v>
      </c>
      <c r="B324" s="19" t="s">
        <v>1135</v>
      </c>
      <c r="C324" s="19" t="s">
        <v>1000</v>
      </c>
      <c r="D324" s="19" t="s">
        <v>1473</v>
      </c>
      <c r="E324" s="19" t="s">
        <v>888</v>
      </c>
      <c r="F324" s="19" t="s">
        <v>1608</v>
      </c>
      <c r="G324" s="19" t="s">
        <v>1610</v>
      </c>
      <c r="H324" s="19" t="s">
        <v>1602</v>
      </c>
      <c r="I324" s="19" t="s">
        <v>1605</v>
      </c>
      <c r="J324" s="20">
        <v>69000</v>
      </c>
      <c r="K324" s="21">
        <v>0.25</v>
      </c>
      <c r="L324" s="20">
        <f t="shared" si="4"/>
        <v>17250</v>
      </c>
      <c r="M324" s="19">
        <v>10</v>
      </c>
      <c r="N324" s="22">
        <f>M324*J324</f>
        <v>690000</v>
      </c>
      <c r="O324" s="19"/>
      <c r="P324" s="22">
        <f>O324*L324</f>
        <v>0</v>
      </c>
    </row>
    <row r="325" spans="1:16" ht="34.5" customHeight="1">
      <c r="A325" s="18" t="s">
        <v>1608</v>
      </c>
      <c r="B325" s="19" t="s">
        <v>1135</v>
      </c>
      <c r="C325" s="19" t="s">
        <v>1000</v>
      </c>
      <c r="D325" s="19" t="s">
        <v>1473</v>
      </c>
      <c r="E325" s="19" t="s">
        <v>888</v>
      </c>
      <c r="F325" s="19" t="s">
        <v>1608</v>
      </c>
      <c r="G325" s="19" t="s">
        <v>1611</v>
      </c>
      <c r="H325" s="19" t="s">
        <v>1602</v>
      </c>
      <c r="I325" s="19" t="s">
        <v>1607</v>
      </c>
      <c r="J325" s="20">
        <v>69000</v>
      </c>
      <c r="K325" s="21">
        <v>0.25</v>
      </c>
      <c r="L325" s="20">
        <f t="shared" si="4"/>
        <v>17250</v>
      </c>
      <c r="M325" s="19">
        <v>7</v>
      </c>
      <c r="N325" s="22">
        <f>M325*J325</f>
        <v>483000</v>
      </c>
      <c r="O325" s="19"/>
      <c r="P325" s="22">
        <f>O325*L325</f>
        <v>0</v>
      </c>
    </row>
    <row r="326" spans="1:16" ht="34.5" customHeight="1">
      <c r="A326" s="18" t="s">
        <v>1612</v>
      </c>
      <c r="B326" s="19" t="s">
        <v>1135</v>
      </c>
      <c r="C326" s="19" t="s">
        <v>1000</v>
      </c>
      <c r="D326" s="19" t="s">
        <v>1473</v>
      </c>
      <c r="E326" s="19" t="s">
        <v>888</v>
      </c>
      <c r="F326" s="19" t="s">
        <v>1612</v>
      </c>
      <c r="G326" s="19" t="s">
        <v>1613</v>
      </c>
      <c r="H326" s="19" t="s">
        <v>1602</v>
      </c>
      <c r="I326" s="19" t="s">
        <v>1603</v>
      </c>
      <c r="J326" s="20">
        <v>69000</v>
      </c>
      <c r="K326" s="21">
        <v>0.25</v>
      </c>
      <c r="L326" s="20">
        <f t="shared" si="4"/>
        <v>17250</v>
      </c>
      <c r="M326" s="19">
        <v>14</v>
      </c>
      <c r="N326" s="22">
        <f>M326*J326</f>
        <v>966000</v>
      </c>
      <c r="O326" s="19"/>
      <c r="P326" s="22">
        <f>O326*L326</f>
        <v>0</v>
      </c>
    </row>
    <row r="327" spans="1:16" ht="34.5" customHeight="1">
      <c r="A327" s="18" t="s">
        <v>1612</v>
      </c>
      <c r="B327" s="19" t="s">
        <v>1135</v>
      </c>
      <c r="C327" s="19" t="s">
        <v>1000</v>
      </c>
      <c r="D327" s="19" t="s">
        <v>1473</v>
      </c>
      <c r="E327" s="19" t="s">
        <v>888</v>
      </c>
      <c r="F327" s="19" t="s">
        <v>1612</v>
      </c>
      <c r="G327" s="19" t="s">
        <v>1614</v>
      </c>
      <c r="H327" s="19" t="s">
        <v>1602</v>
      </c>
      <c r="I327" s="19" t="s">
        <v>1605</v>
      </c>
      <c r="J327" s="20">
        <v>69000</v>
      </c>
      <c r="K327" s="21">
        <v>0.25</v>
      </c>
      <c r="L327" s="20">
        <f t="shared" ref="L327:L390" si="5">K327*J327</f>
        <v>17250</v>
      </c>
      <c r="M327" s="19">
        <v>11</v>
      </c>
      <c r="N327" s="22">
        <f>M327*J327</f>
        <v>759000</v>
      </c>
      <c r="O327" s="19"/>
      <c r="P327" s="22">
        <f>O327*L327</f>
        <v>0</v>
      </c>
    </row>
    <row r="328" spans="1:16" ht="34.5" customHeight="1">
      <c r="A328" s="18" t="s">
        <v>1612</v>
      </c>
      <c r="B328" s="19" t="s">
        <v>1135</v>
      </c>
      <c r="C328" s="19" t="s">
        <v>1000</v>
      </c>
      <c r="D328" s="19" t="s">
        <v>1473</v>
      </c>
      <c r="E328" s="19" t="s">
        <v>888</v>
      </c>
      <c r="F328" s="19" t="s">
        <v>1612</v>
      </c>
      <c r="G328" s="19" t="s">
        <v>1615</v>
      </c>
      <c r="H328" s="19" t="s">
        <v>1602</v>
      </c>
      <c r="I328" s="19" t="s">
        <v>1607</v>
      </c>
      <c r="J328" s="20">
        <v>69000</v>
      </c>
      <c r="K328" s="21">
        <v>0.25</v>
      </c>
      <c r="L328" s="20">
        <f t="shared" si="5"/>
        <v>17250</v>
      </c>
      <c r="M328" s="19">
        <v>11</v>
      </c>
      <c r="N328" s="22">
        <f>M328*J328</f>
        <v>759000</v>
      </c>
      <c r="O328" s="19"/>
      <c r="P328" s="22">
        <f>O328*L328</f>
        <v>0</v>
      </c>
    </row>
    <row r="329" spans="1:16" ht="34.5" customHeight="1">
      <c r="A329" s="18" t="s">
        <v>1616</v>
      </c>
      <c r="B329" s="19" t="s">
        <v>887</v>
      </c>
      <c r="C329" s="19" t="s">
        <v>1000</v>
      </c>
      <c r="D329" s="19" t="s">
        <v>1464</v>
      </c>
      <c r="E329" s="19" t="s">
        <v>882</v>
      </c>
      <c r="F329" s="19" t="s">
        <v>1616</v>
      </c>
      <c r="G329" s="19" t="s">
        <v>1617</v>
      </c>
      <c r="H329" s="19" t="s">
        <v>1470</v>
      </c>
      <c r="I329" s="19" t="s">
        <v>1014</v>
      </c>
      <c r="J329" s="20">
        <v>39000</v>
      </c>
      <c r="K329" s="21">
        <v>0.25</v>
      </c>
      <c r="L329" s="20">
        <f t="shared" si="5"/>
        <v>9750</v>
      </c>
      <c r="M329" s="19">
        <v>1</v>
      </c>
      <c r="N329" s="22">
        <f>M329*J329</f>
        <v>39000</v>
      </c>
      <c r="O329" s="19"/>
      <c r="P329" s="22">
        <f>O329*L329</f>
        <v>0</v>
      </c>
    </row>
    <row r="330" spans="1:16" ht="34.5" customHeight="1">
      <c r="A330" s="18" t="s">
        <v>1618</v>
      </c>
      <c r="B330" s="19" t="s">
        <v>1135</v>
      </c>
      <c r="C330" s="19" t="s">
        <v>1000</v>
      </c>
      <c r="D330" s="19" t="s">
        <v>1473</v>
      </c>
      <c r="E330" s="19" t="s">
        <v>888</v>
      </c>
      <c r="F330" s="19" t="s">
        <v>1618</v>
      </c>
      <c r="G330" s="19" t="s">
        <v>1619</v>
      </c>
      <c r="H330" s="19" t="s">
        <v>1620</v>
      </c>
      <c r="I330" s="19" t="s">
        <v>1035</v>
      </c>
      <c r="J330" s="20">
        <v>69000</v>
      </c>
      <c r="K330" s="21">
        <v>0.25</v>
      </c>
      <c r="L330" s="20">
        <f t="shared" si="5"/>
        <v>17250</v>
      </c>
      <c r="M330" s="19">
        <v>4</v>
      </c>
      <c r="N330" s="22">
        <f>M330*J330</f>
        <v>276000</v>
      </c>
      <c r="O330" s="19"/>
      <c r="P330" s="22">
        <f>O330*L330</f>
        <v>0</v>
      </c>
    </row>
    <row r="331" spans="1:16" ht="34.5" customHeight="1">
      <c r="A331" s="18" t="s">
        <v>1618</v>
      </c>
      <c r="B331" s="19" t="s">
        <v>1135</v>
      </c>
      <c r="C331" s="19" t="s">
        <v>1000</v>
      </c>
      <c r="D331" s="19" t="s">
        <v>1473</v>
      </c>
      <c r="E331" s="19" t="s">
        <v>888</v>
      </c>
      <c r="F331" s="19" t="s">
        <v>1618</v>
      </c>
      <c r="G331" s="19" t="s">
        <v>1621</v>
      </c>
      <c r="H331" s="19" t="s">
        <v>1620</v>
      </c>
      <c r="I331" s="19" t="s">
        <v>1006</v>
      </c>
      <c r="J331" s="20">
        <v>69000</v>
      </c>
      <c r="K331" s="21">
        <v>0.25</v>
      </c>
      <c r="L331" s="20">
        <f t="shared" si="5"/>
        <v>17250</v>
      </c>
      <c r="M331" s="19">
        <v>2</v>
      </c>
      <c r="N331" s="22">
        <f>M331*J331</f>
        <v>138000</v>
      </c>
      <c r="O331" s="19"/>
      <c r="P331" s="22">
        <f>O331*L331</f>
        <v>0</v>
      </c>
    </row>
    <row r="332" spans="1:16" ht="34.5" customHeight="1">
      <c r="A332" s="18" t="s">
        <v>1618</v>
      </c>
      <c r="B332" s="19" t="s">
        <v>1135</v>
      </c>
      <c r="C332" s="19" t="s">
        <v>1000</v>
      </c>
      <c r="D332" s="19" t="s">
        <v>1473</v>
      </c>
      <c r="E332" s="19" t="s">
        <v>888</v>
      </c>
      <c r="F332" s="19" t="s">
        <v>1618</v>
      </c>
      <c r="G332" s="19" t="s">
        <v>1622</v>
      </c>
      <c r="H332" s="19" t="s">
        <v>1620</v>
      </c>
      <c r="I332" s="19" t="s">
        <v>1008</v>
      </c>
      <c r="J332" s="20">
        <v>69000</v>
      </c>
      <c r="K332" s="21">
        <v>0.25</v>
      </c>
      <c r="L332" s="20">
        <f t="shared" si="5"/>
        <v>17250</v>
      </c>
      <c r="M332" s="19">
        <v>1</v>
      </c>
      <c r="N332" s="22">
        <f>M332*J332</f>
        <v>69000</v>
      </c>
      <c r="O332" s="19"/>
      <c r="P332" s="22">
        <f>O332*L332</f>
        <v>0</v>
      </c>
    </row>
    <row r="333" spans="1:16" ht="34.5" customHeight="1">
      <c r="A333" s="18" t="s">
        <v>1623</v>
      </c>
      <c r="B333" s="19" t="s">
        <v>1135</v>
      </c>
      <c r="C333" s="19" t="s">
        <v>1000</v>
      </c>
      <c r="D333" s="19" t="s">
        <v>1473</v>
      </c>
      <c r="E333" s="19" t="s">
        <v>888</v>
      </c>
      <c r="F333" s="19" t="s">
        <v>1623</v>
      </c>
      <c r="G333" s="19" t="s">
        <v>1624</v>
      </c>
      <c r="H333" s="19" t="s">
        <v>1625</v>
      </c>
      <c r="I333" s="19" t="s">
        <v>1008</v>
      </c>
      <c r="J333" s="20">
        <v>49000</v>
      </c>
      <c r="K333" s="21">
        <v>0.25</v>
      </c>
      <c r="L333" s="20">
        <f t="shared" si="5"/>
        <v>12250</v>
      </c>
      <c r="M333" s="19">
        <v>4</v>
      </c>
      <c r="N333" s="22">
        <f>M333*J333</f>
        <v>196000</v>
      </c>
      <c r="O333" s="19"/>
      <c r="P333" s="22">
        <f>O333*L333</f>
        <v>0</v>
      </c>
    </row>
    <row r="334" spans="1:16" ht="34.5" customHeight="1">
      <c r="A334" s="18" t="s">
        <v>1623</v>
      </c>
      <c r="B334" s="19" t="s">
        <v>1135</v>
      </c>
      <c r="C334" s="19" t="s">
        <v>1000</v>
      </c>
      <c r="D334" s="19" t="s">
        <v>1473</v>
      </c>
      <c r="E334" s="19" t="s">
        <v>888</v>
      </c>
      <c r="F334" s="19" t="s">
        <v>1623</v>
      </c>
      <c r="G334" s="19" t="s">
        <v>1626</v>
      </c>
      <c r="H334" s="19" t="s">
        <v>1625</v>
      </c>
      <c r="I334" s="19" t="s">
        <v>1006</v>
      </c>
      <c r="J334" s="20">
        <v>49000</v>
      </c>
      <c r="K334" s="21">
        <v>0.25</v>
      </c>
      <c r="L334" s="20">
        <f t="shared" si="5"/>
        <v>12250</v>
      </c>
      <c r="M334" s="19">
        <v>3</v>
      </c>
      <c r="N334" s="22">
        <f>M334*J334</f>
        <v>147000</v>
      </c>
      <c r="O334" s="19"/>
      <c r="P334" s="22">
        <f>O334*L334</f>
        <v>0</v>
      </c>
    </row>
    <row r="335" spans="1:16" ht="34.5" customHeight="1">
      <c r="A335" s="18" t="s">
        <v>1623</v>
      </c>
      <c r="B335" s="19" t="s">
        <v>1135</v>
      </c>
      <c r="C335" s="19" t="s">
        <v>1000</v>
      </c>
      <c r="D335" s="19" t="s">
        <v>1473</v>
      </c>
      <c r="E335" s="19" t="s">
        <v>888</v>
      </c>
      <c r="F335" s="19" t="s">
        <v>1623</v>
      </c>
      <c r="G335" s="19" t="s">
        <v>1627</v>
      </c>
      <c r="H335" s="19" t="s">
        <v>1625</v>
      </c>
      <c r="I335" s="19" t="s">
        <v>1035</v>
      </c>
      <c r="J335" s="20">
        <v>49000</v>
      </c>
      <c r="K335" s="21">
        <v>0.25</v>
      </c>
      <c r="L335" s="20">
        <f t="shared" si="5"/>
        <v>12250</v>
      </c>
      <c r="M335" s="19">
        <v>3</v>
      </c>
      <c r="N335" s="22">
        <f>M335*J335</f>
        <v>147000</v>
      </c>
      <c r="O335" s="19"/>
      <c r="P335" s="22">
        <f>O335*L335</f>
        <v>0</v>
      </c>
    </row>
    <row r="336" spans="1:16" ht="34.5" customHeight="1">
      <c r="A336" s="18" t="s">
        <v>1628</v>
      </c>
      <c r="B336" s="19" t="s">
        <v>1135</v>
      </c>
      <c r="C336" s="19" t="s">
        <v>1000</v>
      </c>
      <c r="D336" s="19" t="s">
        <v>1473</v>
      </c>
      <c r="E336" s="19" t="s">
        <v>888</v>
      </c>
      <c r="F336" s="19" t="s">
        <v>1628</v>
      </c>
      <c r="G336" s="19" t="s">
        <v>1629</v>
      </c>
      <c r="H336" s="19" t="s">
        <v>1630</v>
      </c>
      <c r="I336" s="19" t="s">
        <v>1004</v>
      </c>
      <c r="J336" s="20">
        <v>59000</v>
      </c>
      <c r="K336" s="21">
        <v>0.25</v>
      </c>
      <c r="L336" s="20">
        <f t="shared" si="5"/>
        <v>14750</v>
      </c>
      <c r="M336" s="19">
        <v>56</v>
      </c>
      <c r="N336" s="22">
        <f>M336*J336</f>
        <v>3304000</v>
      </c>
      <c r="O336" s="19"/>
      <c r="P336" s="22">
        <f>O336*L336</f>
        <v>0</v>
      </c>
    </row>
    <row r="337" spans="1:16" ht="34.5" customHeight="1">
      <c r="A337" s="18" t="s">
        <v>1628</v>
      </c>
      <c r="B337" s="19" t="s">
        <v>1135</v>
      </c>
      <c r="C337" s="19" t="s">
        <v>1000</v>
      </c>
      <c r="D337" s="19" t="s">
        <v>1473</v>
      </c>
      <c r="E337" s="19" t="s">
        <v>888</v>
      </c>
      <c r="F337" s="19" t="s">
        <v>1628</v>
      </c>
      <c r="G337" s="19" t="s">
        <v>1631</v>
      </c>
      <c r="H337" s="19" t="s">
        <v>1630</v>
      </c>
      <c r="I337" s="19" t="s">
        <v>1006</v>
      </c>
      <c r="J337" s="20">
        <v>59000</v>
      </c>
      <c r="K337" s="21">
        <v>0.25</v>
      </c>
      <c r="L337" s="20">
        <f t="shared" si="5"/>
        <v>14750</v>
      </c>
      <c r="M337" s="19">
        <v>50</v>
      </c>
      <c r="N337" s="22">
        <f>M337*J337</f>
        <v>2950000</v>
      </c>
      <c r="O337" s="19"/>
      <c r="P337" s="22">
        <f>O337*L337</f>
        <v>0</v>
      </c>
    </row>
    <row r="338" spans="1:16" ht="34.5" customHeight="1">
      <c r="A338" s="18" t="s">
        <v>1628</v>
      </c>
      <c r="B338" s="19" t="s">
        <v>1135</v>
      </c>
      <c r="C338" s="19" t="s">
        <v>1000</v>
      </c>
      <c r="D338" s="19" t="s">
        <v>1473</v>
      </c>
      <c r="E338" s="19" t="s">
        <v>888</v>
      </c>
      <c r="F338" s="19" t="s">
        <v>1628</v>
      </c>
      <c r="G338" s="19" t="s">
        <v>1632</v>
      </c>
      <c r="H338" s="19" t="s">
        <v>1630</v>
      </c>
      <c r="I338" s="19" t="s">
        <v>1014</v>
      </c>
      <c r="J338" s="20">
        <v>59000</v>
      </c>
      <c r="K338" s="21">
        <v>0.25</v>
      </c>
      <c r="L338" s="20">
        <f t="shared" si="5"/>
        <v>14750</v>
      </c>
      <c r="M338" s="19">
        <v>43</v>
      </c>
      <c r="N338" s="22">
        <f>M338*J338</f>
        <v>2537000</v>
      </c>
      <c r="O338" s="19"/>
      <c r="P338" s="22">
        <f>O338*L338</f>
        <v>0</v>
      </c>
    </row>
    <row r="339" spans="1:16" ht="34.5" customHeight="1">
      <c r="A339" s="18" t="s">
        <v>1628</v>
      </c>
      <c r="B339" s="19" t="s">
        <v>1135</v>
      </c>
      <c r="C339" s="19" t="s">
        <v>1000</v>
      </c>
      <c r="D339" s="19" t="s">
        <v>1473</v>
      </c>
      <c r="E339" s="19" t="s">
        <v>888</v>
      </c>
      <c r="F339" s="19" t="s">
        <v>1628</v>
      </c>
      <c r="G339" s="19" t="s">
        <v>1633</v>
      </c>
      <c r="H339" s="19" t="s">
        <v>1630</v>
      </c>
      <c r="I339" s="19" t="s">
        <v>1008</v>
      </c>
      <c r="J339" s="20">
        <v>59000</v>
      </c>
      <c r="K339" s="21">
        <v>0.25</v>
      </c>
      <c r="L339" s="20">
        <f t="shared" si="5"/>
        <v>14750</v>
      </c>
      <c r="M339" s="19">
        <v>25</v>
      </c>
      <c r="N339" s="22">
        <f>M339*J339</f>
        <v>1475000</v>
      </c>
      <c r="O339" s="19"/>
      <c r="P339" s="22">
        <f>O339*L339</f>
        <v>0</v>
      </c>
    </row>
    <row r="340" spans="1:16" ht="34.5" customHeight="1">
      <c r="A340" s="18" t="s">
        <v>1628</v>
      </c>
      <c r="B340" s="19" t="s">
        <v>1135</v>
      </c>
      <c r="C340" s="19" t="s">
        <v>1000</v>
      </c>
      <c r="D340" s="19" t="s">
        <v>1473</v>
      </c>
      <c r="E340" s="19" t="s">
        <v>888</v>
      </c>
      <c r="F340" s="19" t="s">
        <v>1628</v>
      </c>
      <c r="G340" s="19" t="s">
        <v>1634</v>
      </c>
      <c r="H340" s="19" t="s">
        <v>1630</v>
      </c>
      <c r="I340" s="19" t="s">
        <v>1035</v>
      </c>
      <c r="J340" s="20">
        <v>59000</v>
      </c>
      <c r="K340" s="21">
        <v>0.25</v>
      </c>
      <c r="L340" s="20">
        <f t="shared" si="5"/>
        <v>14750</v>
      </c>
      <c r="M340" s="19">
        <v>21</v>
      </c>
      <c r="N340" s="22">
        <f>M340*J340</f>
        <v>1239000</v>
      </c>
      <c r="O340" s="19"/>
      <c r="P340" s="22">
        <f>O340*L340</f>
        <v>0</v>
      </c>
    </row>
    <row r="341" spans="1:16" ht="34.5" customHeight="1">
      <c r="A341" s="18" t="s">
        <v>1635</v>
      </c>
      <c r="B341" s="19" t="s">
        <v>1135</v>
      </c>
      <c r="C341" s="19" t="s">
        <v>1000</v>
      </c>
      <c r="D341" s="19" t="s">
        <v>1473</v>
      </c>
      <c r="E341" s="19" t="s">
        <v>888</v>
      </c>
      <c r="F341" s="19" t="s">
        <v>1635</v>
      </c>
      <c r="G341" s="19" t="s">
        <v>1636</v>
      </c>
      <c r="H341" s="19" t="s">
        <v>1630</v>
      </c>
      <c r="I341" s="19" t="s">
        <v>1004</v>
      </c>
      <c r="J341" s="20">
        <v>59000</v>
      </c>
      <c r="K341" s="21">
        <v>0.25</v>
      </c>
      <c r="L341" s="20">
        <f t="shared" si="5"/>
        <v>14750</v>
      </c>
      <c r="M341" s="19">
        <v>50</v>
      </c>
      <c r="N341" s="22">
        <f>M341*J341</f>
        <v>2950000</v>
      </c>
      <c r="O341" s="19"/>
      <c r="P341" s="22">
        <f>O341*L341</f>
        <v>0</v>
      </c>
    </row>
    <row r="342" spans="1:16" ht="34.5" customHeight="1">
      <c r="A342" s="18" t="s">
        <v>1635</v>
      </c>
      <c r="B342" s="19" t="s">
        <v>1135</v>
      </c>
      <c r="C342" s="19" t="s">
        <v>1000</v>
      </c>
      <c r="D342" s="19" t="s">
        <v>1473</v>
      </c>
      <c r="E342" s="19" t="s">
        <v>888</v>
      </c>
      <c r="F342" s="19" t="s">
        <v>1635</v>
      </c>
      <c r="G342" s="19" t="s">
        <v>1637</v>
      </c>
      <c r="H342" s="19" t="s">
        <v>1630</v>
      </c>
      <c r="I342" s="19" t="s">
        <v>1014</v>
      </c>
      <c r="J342" s="20">
        <v>59000</v>
      </c>
      <c r="K342" s="21">
        <v>0.25</v>
      </c>
      <c r="L342" s="20">
        <f t="shared" si="5"/>
        <v>14750</v>
      </c>
      <c r="M342" s="19">
        <v>35</v>
      </c>
      <c r="N342" s="22">
        <f>M342*J342</f>
        <v>2065000</v>
      </c>
      <c r="O342" s="19"/>
      <c r="P342" s="22">
        <f>O342*L342</f>
        <v>0</v>
      </c>
    </row>
    <row r="343" spans="1:16" ht="34.5" customHeight="1">
      <c r="A343" s="18" t="s">
        <v>1635</v>
      </c>
      <c r="B343" s="19" t="s">
        <v>1135</v>
      </c>
      <c r="C343" s="19" t="s">
        <v>1000</v>
      </c>
      <c r="D343" s="19" t="s">
        <v>1473</v>
      </c>
      <c r="E343" s="19" t="s">
        <v>888</v>
      </c>
      <c r="F343" s="19" t="s">
        <v>1635</v>
      </c>
      <c r="G343" s="19" t="s">
        <v>1638</v>
      </c>
      <c r="H343" s="19" t="s">
        <v>1630</v>
      </c>
      <c r="I343" s="19" t="s">
        <v>1006</v>
      </c>
      <c r="J343" s="20">
        <v>59000</v>
      </c>
      <c r="K343" s="21">
        <v>0.25</v>
      </c>
      <c r="L343" s="20">
        <f t="shared" si="5"/>
        <v>14750</v>
      </c>
      <c r="M343" s="19">
        <v>34</v>
      </c>
      <c r="N343" s="22">
        <f>M343*J343</f>
        <v>2006000</v>
      </c>
      <c r="O343" s="19"/>
      <c r="P343" s="22">
        <f>O343*L343</f>
        <v>0</v>
      </c>
    </row>
    <row r="344" spans="1:16" ht="34.5" customHeight="1">
      <c r="A344" s="18" t="s">
        <v>1635</v>
      </c>
      <c r="B344" s="19" t="s">
        <v>1135</v>
      </c>
      <c r="C344" s="19" t="s">
        <v>1000</v>
      </c>
      <c r="D344" s="19" t="s">
        <v>1473</v>
      </c>
      <c r="E344" s="19" t="s">
        <v>888</v>
      </c>
      <c r="F344" s="19" t="s">
        <v>1635</v>
      </c>
      <c r="G344" s="19" t="s">
        <v>1639</v>
      </c>
      <c r="H344" s="19" t="s">
        <v>1630</v>
      </c>
      <c r="I344" s="19" t="s">
        <v>1008</v>
      </c>
      <c r="J344" s="20">
        <v>59000</v>
      </c>
      <c r="K344" s="21">
        <v>0.25</v>
      </c>
      <c r="L344" s="20">
        <f t="shared" si="5"/>
        <v>14750</v>
      </c>
      <c r="M344" s="19">
        <v>19</v>
      </c>
      <c r="N344" s="22">
        <f>M344*J344</f>
        <v>1121000</v>
      </c>
      <c r="O344" s="19"/>
      <c r="P344" s="22">
        <f>O344*L344</f>
        <v>0</v>
      </c>
    </row>
    <row r="345" spans="1:16" ht="34.5" customHeight="1">
      <c r="A345" s="18" t="s">
        <v>1635</v>
      </c>
      <c r="B345" s="19" t="s">
        <v>1135</v>
      </c>
      <c r="C345" s="19" t="s">
        <v>1000</v>
      </c>
      <c r="D345" s="19" t="s">
        <v>1473</v>
      </c>
      <c r="E345" s="19" t="s">
        <v>888</v>
      </c>
      <c r="F345" s="19" t="s">
        <v>1635</v>
      </c>
      <c r="G345" s="19" t="s">
        <v>1640</v>
      </c>
      <c r="H345" s="19" t="s">
        <v>1630</v>
      </c>
      <c r="I345" s="19" t="s">
        <v>1035</v>
      </c>
      <c r="J345" s="20">
        <v>59000</v>
      </c>
      <c r="K345" s="21">
        <v>0.25</v>
      </c>
      <c r="L345" s="20">
        <f t="shared" si="5"/>
        <v>14750</v>
      </c>
      <c r="M345" s="19">
        <v>14</v>
      </c>
      <c r="N345" s="22">
        <f>M345*J345</f>
        <v>826000</v>
      </c>
      <c r="O345" s="19"/>
      <c r="P345" s="22">
        <f>O345*L345</f>
        <v>0</v>
      </c>
    </row>
    <row r="346" spans="1:16" ht="34.5" customHeight="1">
      <c r="A346" s="18" t="s">
        <v>1641</v>
      </c>
      <c r="B346" s="19" t="s">
        <v>1135</v>
      </c>
      <c r="C346" s="19" t="s">
        <v>1000</v>
      </c>
      <c r="D346" s="19" t="s">
        <v>1464</v>
      </c>
      <c r="E346" s="19" t="s">
        <v>888</v>
      </c>
      <c r="F346" s="19" t="s">
        <v>1641</v>
      </c>
      <c r="G346" s="19" t="s">
        <v>1642</v>
      </c>
      <c r="H346" s="19" t="s">
        <v>1643</v>
      </c>
      <c r="I346" s="19" t="s">
        <v>1014</v>
      </c>
      <c r="J346" s="20">
        <v>79000</v>
      </c>
      <c r="K346" s="21">
        <v>0.25</v>
      </c>
      <c r="L346" s="20">
        <f t="shared" si="5"/>
        <v>19750</v>
      </c>
      <c r="M346" s="19">
        <v>4</v>
      </c>
      <c r="N346" s="22">
        <f>M346*J346</f>
        <v>316000</v>
      </c>
      <c r="O346" s="19"/>
      <c r="P346" s="22">
        <f>O346*L346</f>
        <v>0</v>
      </c>
    </row>
    <row r="347" spans="1:16" ht="34.5" customHeight="1">
      <c r="A347" s="18" t="s">
        <v>1641</v>
      </c>
      <c r="B347" s="19" t="s">
        <v>1135</v>
      </c>
      <c r="C347" s="19" t="s">
        <v>1000</v>
      </c>
      <c r="D347" s="19" t="s">
        <v>1464</v>
      </c>
      <c r="E347" s="19" t="s">
        <v>888</v>
      </c>
      <c r="F347" s="19" t="s">
        <v>1641</v>
      </c>
      <c r="G347" s="19" t="s">
        <v>1644</v>
      </c>
      <c r="H347" s="19" t="s">
        <v>1643</v>
      </c>
      <c r="I347" s="19" t="s">
        <v>1035</v>
      </c>
      <c r="J347" s="20">
        <v>79000</v>
      </c>
      <c r="K347" s="21">
        <v>0.25</v>
      </c>
      <c r="L347" s="20">
        <f t="shared" si="5"/>
        <v>19750</v>
      </c>
      <c r="M347" s="19">
        <v>3</v>
      </c>
      <c r="N347" s="22">
        <f>M347*J347</f>
        <v>237000</v>
      </c>
      <c r="O347" s="19"/>
      <c r="P347" s="22">
        <f>O347*L347</f>
        <v>0</v>
      </c>
    </row>
    <row r="348" spans="1:16" ht="34.5" customHeight="1">
      <c r="A348" s="18" t="s">
        <v>1641</v>
      </c>
      <c r="B348" s="19" t="s">
        <v>1135</v>
      </c>
      <c r="C348" s="19" t="s">
        <v>1000</v>
      </c>
      <c r="D348" s="19" t="s">
        <v>1464</v>
      </c>
      <c r="E348" s="19" t="s">
        <v>888</v>
      </c>
      <c r="F348" s="19" t="s">
        <v>1641</v>
      </c>
      <c r="G348" s="19" t="s">
        <v>1645</v>
      </c>
      <c r="H348" s="19" t="s">
        <v>1643</v>
      </c>
      <c r="I348" s="19" t="s">
        <v>1004</v>
      </c>
      <c r="J348" s="20">
        <v>79000</v>
      </c>
      <c r="K348" s="21">
        <v>0.25</v>
      </c>
      <c r="L348" s="20">
        <f t="shared" si="5"/>
        <v>19750</v>
      </c>
      <c r="M348" s="19">
        <v>2</v>
      </c>
      <c r="N348" s="22">
        <f>M348*J348</f>
        <v>158000</v>
      </c>
      <c r="O348" s="19"/>
      <c r="P348" s="22">
        <f>O348*L348</f>
        <v>0</v>
      </c>
    </row>
    <row r="349" spans="1:16" ht="34.5" customHeight="1">
      <c r="A349" s="18" t="s">
        <v>1641</v>
      </c>
      <c r="B349" s="19" t="s">
        <v>1135</v>
      </c>
      <c r="C349" s="19" t="s">
        <v>1000</v>
      </c>
      <c r="D349" s="19" t="s">
        <v>1464</v>
      </c>
      <c r="E349" s="19" t="s">
        <v>888</v>
      </c>
      <c r="F349" s="19" t="s">
        <v>1641</v>
      </c>
      <c r="G349" s="19" t="s">
        <v>1646</v>
      </c>
      <c r="H349" s="19" t="s">
        <v>1643</v>
      </c>
      <c r="I349" s="19" t="s">
        <v>1006</v>
      </c>
      <c r="J349" s="20">
        <v>79000</v>
      </c>
      <c r="K349" s="21">
        <v>0.25</v>
      </c>
      <c r="L349" s="20">
        <f t="shared" si="5"/>
        <v>19750</v>
      </c>
      <c r="M349" s="19">
        <v>2</v>
      </c>
      <c r="N349" s="22">
        <f>M349*J349</f>
        <v>158000</v>
      </c>
      <c r="O349" s="19"/>
      <c r="P349" s="22">
        <f>O349*L349</f>
        <v>0</v>
      </c>
    </row>
    <row r="350" spans="1:16" ht="34.5" customHeight="1">
      <c r="A350" s="18" t="s">
        <v>1641</v>
      </c>
      <c r="B350" s="19" t="s">
        <v>1135</v>
      </c>
      <c r="C350" s="19" t="s">
        <v>1000</v>
      </c>
      <c r="D350" s="19" t="s">
        <v>1464</v>
      </c>
      <c r="E350" s="19" t="s">
        <v>888</v>
      </c>
      <c r="F350" s="19" t="s">
        <v>1641</v>
      </c>
      <c r="G350" s="19" t="s">
        <v>1647</v>
      </c>
      <c r="H350" s="19" t="s">
        <v>1643</v>
      </c>
      <c r="I350" s="19" t="s">
        <v>1008</v>
      </c>
      <c r="J350" s="20">
        <v>79000</v>
      </c>
      <c r="K350" s="21">
        <v>0.25</v>
      </c>
      <c r="L350" s="20">
        <f t="shared" si="5"/>
        <v>19750</v>
      </c>
      <c r="M350" s="19">
        <v>2</v>
      </c>
      <c r="N350" s="22">
        <f>M350*J350</f>
        <v>158000</v>
      </c>
      <c r="O350" s="19"/>
      <c r="P350" s="22">
        <f>O350*L350</f>
        <v>0</v>
      </c>
    </row>
    <row r="351" spans="1:16" ht="34.5" customHeight="1">
      <c r="A351" s="18" t="s">
        <v>1648</v>
      </c>
      <c r="B351" s="19" t="s">
        <v>1135</v>
      </c>
      <c r="C351" s="19" t="s">
        <v>1000</v>
      </c>
      <c r="D351" s="19" t="s">
        <v>1464</v>
      </c>
      <c r="E351" s="19" t="s">
        <v>888</v>
      </c>
      <c r="F351" s="19" t="s">
        <v>1648</v>
      </c>
      <c r="G351" s="19" t="s">
        <v>1649</v>
      </c>
      <c r="H351" s="19" t="s">
        <v>1643</v>
      </c>
      <c r="I351" s="19" t="s">
        <v>1004</v>
      </c>
      <c r="J351" s="20">
        <v>79000</v>
      </c>
      <c r="K351" s="21">
        <v>0.25</v>
      </c>
      <c r="L351" s="20">
        <f t="shared" si="5"/>
        <v>19750</v>
      </c>
      <c r="M351" s="19">
        <v>2</v>
      </c>
      <c r="N351" s="22">
        <f>M351*J351</f>
        <v>158000</v>
      </c>
      <c r="O351" s="19"/>
      <c r="P351" s="22">
        <f>O351*L351</f>
        <v>0</v>
      </c>
    </row>
    <row r="352" spans="1:16" ht="34.5" customHeight="1">
      <c r="A352" s="18" t="s">
        <v>1648</v>
      </c>
      <c r="B352" s="19" t="s">
        <v>1135</v>
      </c>
      <c r="C352" s="19" t="s">
        <v>1000</v>
      </c>
      <c r="D352" s="19" t="s">
        <v>1464</v>
      </c>
      <c r="E352" s="19" t="s">
        <v>888</v>
      </c>
      <c r="F352" s="19" t="s">
        <v>1648</v>
      </c>
      <c r="G352" s="19" t="s">
        <v>1650</v>
      </c>
      <c r="H352" s="19" t="s">
        <v>1643</v>
      </c>
      <c r="I352" s="19" t="s">
        <v>1006</v>
      </c>
      <c r="J352" s="20">
        <v>79000</v>
      </c>
      <c r="K352" s="21">
        <v>0.25</v>
      </c>
      <c r="L352" s="20">
        <f t="shared" si="5"/>
        <v>19750</v>
      </c>
      <c r="M352" s="19">
        <v>2</v>
      </c>
      <c r="N352" s="22">
        <f>M352*J352</f>
        <v>158000</v>
      </c>
      <c r="O352" s="19"/>
      <c r="P352" s="22">
        <f>O352*L352</f>
        <v>0</v>
      </c>
    </row>
    <row r="353" spans="1:16" ht="34.5" customHeight="1">
      <c r="A353" s="18" t="s">
        <v>1648</v>
      </c>
      <c r="B353" s="19" t="s">
        <v>1135</v>
      </c>
      <c r="C353" s="19" t="s">
        <v>1000</v>
      </c>
      <c r="D353" s="19" t="s">
        <v>1464</v>
      </c>
      <c r="E353" s="19" t="s">
        <v>888</v>
      </c>
      <c r="F353" s="19" t="s">
        <v>1648</v>
      </c>
      <c r="G353" s="19" t="s">
        <v>1651</v>
      </c>
      <c r="H353" s="19" t="s">
        <v>1643</v>
      </c>
      <c r="I353" s="19" t="s">
        <v>1008</v>
      </c>
      <c r="J353" s="20">
        <v>79000</v>
      </c>
      <c r="K353" s="21">
        <v>0.25</v>
      </c>
      <c r="L353" s="20">
        <f t="shared" si="5"/>
        <v>19750</v>
      </c>
      <c r="M353" s="19">
        <v>2</v>
      </c>
      <c r="N353" s="22">
        <f>M353*J353</f>
        <v>158000</v>
      </c>
      <c r="O353" s="19"/>
      <c r="P353" s="22">
        <f>O353*L353</f>
        <v>0</v>
      </c>
    </row>
    <row r="354" spans="1:16" ht="34.5" customHeight="1">
      <c r="A354" s="18" t="s">
        <v>1648</v>
      </c>
      <c r="B354" s="19" t="s">
        <v>1135</v>
      </c>
      <c r="C354" s="19" t="s">
        <v>1000</v>
      </c>
      <c r="D354" s="19" t="s">
        <v>1464</v>
      </c>
      <c r="E354" s="19" t="s">
        <v>888</v>
      </c>
      <c r="F354" s="19" t="s">
        <v>1648</v>
      </c>
      <c r="G354" s="19" t="s">
        <v>1652</v>
      </c>
      <c r="H354" s="19" t="s">
        <v>1643</v>
      </c>
      <c r="I354" s="19" t="s">
        <v>1014</v>
      </c>
      <c r="J354" s="20">
        <v>79000</v>
      </c>
      <c r="K354" s="21">
        <v>0.25</v>
      </c>
      <c r="L354" s="20">
        <f t="shared" si="5"/>
        <v>19750</v>
      </c>
      <c r="M354" s="19">
        <v>2</v>
      </c>
      <c r="N354" s="22">
        <f>M354*J354</f>
        <v>158000</v>
      </c>
      <c r="O354" s="19"/>
      <c r="P354" s="22">
        <f>O354*L354</f>
        <v>0</v>
      </c>
    </row>
    <row r="355" spans="1:16" ht="34.5" customHeight="1">
      <c r="A355" s="18" t="s">
        <v>1648</v>
      </c>
      <c r="B355" s="19" t="s">
        <v>1135</v>
      </c>
      <c r="C355" s="19" t="s">
        <v>1000</v>
      </c>
      <c r="D355" s="19" t="s">
        <v>1464</v>
      </c>
      <c r="E355" s="19" t="s">
        <v>888</v>
      </c>
      <c r="F355" s="19" t="s">
        <v>1648</v>
      </c>
      <c r="G355" s="19" t="s">
        <v>1653</v>
      </c>
      <c r="H355" s="19" t="s">
        <v>1643</v>
      </c>
      <c r="I355" s="19" t="s">
        <v>1035</v>
      </c>
      <c r="J355" s="20">
        <v>79000</v>
      </c>
      <c r="K355" s="21">
        <v>0.25</v>
      </c>
      <c r="L355" s="20">
        <f t="shared" si="5"/>
        <v>19750</v>
      </c>
      <c r="M355" s="19">
        <v>2</v>
      </c>
      <c r="N355" s="22">
        <f>M355*J355</f>
        <v>158000</v>
      </c>
      <c r="O355" s="19"/>
      <c r="P355" s="22">
        <f>O355*L355</f>
        <v>0</v>
      </c>
    </row>
    <row r="356" spans="1:16" ht="34.5" customHeight="1">
      <c r="A356" s="18" t="s">
        <v>1654</v>
      </c>
      <c r="B356" s="19" t="s">
        <v>1135</v>
      </c>
      <c r="C356" s="19" t="s">
        <v>1000</v>
      </c>
      <c r="D356" s="19" t="s">
        <v>1473</v>
      </c>
      <c r="E356" s="19" t="s">
        <v>888</v>
      </c>
      <c r="F356" s="19" t="s">
        <v>1654</v>
      </c>
      <c r="G356" s="19" t="s">
        <v>1655</v>
      </c>
      <c r="H356" s="19" t="s">
        <v>1656</v>
      </c>
      <c r="I356" s="19" t="s">
        <v>1006</v>
      </c>
      <c r="J356" s="20">
        <v>59000</v>
      </c>
      <c r="K356" s="21">
        <v>0.25</v>
      </c>
      <c r="L356" s="20">
        <f t="shared" si="5"/>
        <v>14750</v>
      </c>
      <c r="M356" s="19">
        <v>3</v>
      </c>
      <c r="N356" s="22">
        <f>M356*J356</f>
        <v>177000</v>
      </c>
      <c r="O356" s="19"/>
      <c r="P356" s="22">
        <f>O356*L356</f>
        <v>0</v>
      </c>
    </row>
    <row r="357" spans="1:16" ht="34.5" customHeight="1">
      <c r="A357" s="18" t="s">
        <v>1654</v>
      </c>
      <c r="B357" s="19" t="s">
        <v>1135</v>
      </c>
      <c r="C357" s="19" t="s">
        <v>1000</v>
      </c>
      <c r="D357" s="19" t="s">
        <v>1473</v>
      </c>
      <c r="E357" s="19" t="s">
        <v>888</v>
      </c>
      <c r="F357" s="19" t="s">
        <v>1654</v>
      </c>
      <c r="G357" s="19" t="s">
        <v>1657</v>
      </c>
      <c r="H357" s="19" t="s">
        <v>1656</v>
      </c>
      <c r="I357" s="19" t="s">
        <v>1008</v>
      </c>
      <c r="J357" s="20">
        <v>59000</v>
      </c>
      <c r="K357" s="21">
        <v>0.25</v>
      </c>
      <c r="L357" s="20">
        <f t="shared" si="5"/>
        <v>14750</v>
      </c>
      <c r="M357" s="19">
        <v>3</v>
      </c>
      <c r="N357" s="22">
        <f>M357*J357</f>
        <v>177000</v>
      </c>
      <c r="O357" s="19"/>
      <c r="P357" s="22">
        <f>O357*L357</f>
        <v>0</v>
      </c>
    </row>
    <row r="358" spans="1:16" ht="34.5" customHeight="1">
      <c r="A358" s="18" t="s">
        <v>1654</v>
      </c>
      <c r="B358" s="19" t="s">
        <v>1135</v>
      </c>
      <c r="C358" s="19" t="s">
        <v>1000</v>
      </c>
      <c r="D358" s="19" t="s">
        <v>1473</v>
      </c>
      <c r="E358" s="19" t="s">
        <v>888</v>
      </c>
      <c r="F358" s="19" t="s">
        <v>1654</v>
      </c>
      <c r="G358" s="19" t="s">
        <v>1658</v>
      </c>
      <c r="H358" s="19" t="s">
        <v>1656</v>
      </c>
      <c r="I358" s="19" t="s">
        <v>1014</v>
      </c>
      <c r="J358" s="20">
        <v>59000</v>
      </c>
      <c r="K358" s="21">
        <v>0.25</v>
      </c>
      <c r="L358" s="20">
        <f t="shared" si="5"/>
        <v>14750</v>
      </c>
      <c r="M358" s="19">
        <v>2</v>
      </c>
      <c r="N358" s="22">
        <f>M358*J358</f>
        <v>118000</v>
      </c>
      <c r="O358" s="19"/>
      <c r="P358" s="22">
        <f>O358*L358</f>
        <v>0</v>
      </c>
    </row>
    <row r="359" spans="1:16" ht="34.5" customHeight="1">
      <c r="A359" s="18" t="s">
        <v>1659</v>
      </c>
      <c r="B359" s="19" t="s">
        <v>1135</v>
      </c>
      <c r="C359" s="19" t="s">
        <v>1000</v>
      </c>
      <c r="D359" s="19" t="s">
        <v>1473</v>
      </c>
      <c r="E359" s="19" t="s">
        <v>882</v>
      </c>
      <c r="F359" s="19" t="s">
        <v>1659</v>
      </c>
      <c r="G359" s="19" t="s">
        <v>1660</v>
      </c>
      <c r="H359" s="19" t="s">
        <v>1661</v>
      </c>
      <c r="I359" s="19" t="s">
        <v>1014</v>
      </c>
      <c r="J359" s="20">
        <v>119000</v>
      </c>
      <c r="K359" s="21">
        <v>0.25</v>
      </c>
      <c r="L359" s="20">
        <f t="shared" si="5"/>
        <v>29750</v>
      </c>
      <c r="M359" s="19">
        <v>2</v>
      </c>
      <c r="N359" s="22">
        <f>M359*J359</f>
        <v>238000</v>
      </c>
      <c r="O359" s="19"/>
      <c r="P359" s="22">
        <f>O359*L359</f>
        <v>0</v>
      </c>
    </row>
    <row r="360" spans="1:16" ht="34.5" customHeight="1">
      <c r="A360" s="18" t="s">
        <v>1659</v>
      </c>
      <c r="B360" s="19" t="s">
        <v>1135</v>
      </c>
      <c r="C360" s="19" t="s">
        <v>1000</v>
      </c>
      <c r="D360" s="19" t="s">
        <v>1473</v>
      </c>
      <c r="E360" s="19" t="s">
        <v>882</v>
      </c>
      <c r="F360" s="19" t="s">
        <v>1659</v>
      </c>
      <c r="G360" s="19" t="s">
        <v>1662</v>
      </c>
      <c r="H360" s="19" t="s">
        <v>1661</v>
      </c>
      <c r="I360" s="19" t="s">
        <v>1006</v>
      </c>
      <c r="J360" s="20">
        <v>119000</v>
      </c>
      <c r="K360" s="21">
        <v>0.25</v>
      </c>
      <c r="L360" s="20">
        <f t="shared" si="5"/>
        <v>29750</v>
      </c>
      <c r="M360" s="19">
        <v>1</v>
      </c>
      <c r="N360" s="22">
        <f>M360*J360</f>
        <v>119000</v>
      </c>
      <c r="O360" s="19"/>
      <c r="P360" s="22">
        <f>O360*L360</f>
        <v>0</v>
      </c>
    </row>
    <row r="361" spans="1:16" ht="34.5" customHeight="1">
      <c r="A361" s="18" t="s">
        <v>1663</v>
      </c>
      <c r="B361" s="19" t="s">
        <v>1135</v>
      </c>
      <c r="C361" s="19" t="s">
        <v>1000</v>
      </c>
      <c r="D361" s="19" t="s">
        <v>1473</v>
      </c>
      <c r="E361" s="19" t="s">
        <v>882</v>
      </c>
      <c r="F361" s="19" t="s">
        <v>1663</v>
      </c>
      <c r="G361" s="19" t="s">
        <v>1664</v>
      </c>
      <c r="H361" s="19" t="s">
        <v>1665</v>
      </c>
      <c r="I361" s="19" t="s">
        <v>1035</v>
      </c>
      <c r="J361" s="20">
        <v>69000</v>
      </c>
      <c r="K361" s="21">
        <v>0.25</v>
      </c>
      <c r="L361" s="20">
        <f t="shared" si="5"/>
        <v>17250</v>
      </c>
      <c r="M361" s="19">
        <v>1</v>
      </c>
      <c r="N361" s="22">
        <f>M361*J361</f>
        <v>69000</v>
      </c>
      <c r="O361" s="19"/>
      <c r="P361" s="22">
        <f>O361*L361</f>
        <v>0</v>
      </c>
    </row>
    <row r="362" spans="1:16" ht="34.5" customHeight="1">
      <c r="A362" s="18" t="s">
        <v>1666</v>
      </c>
      <c r="B362" s="19" t="s">
        <v>1135</v>
      </c>
      <c r="C362" s="19" t="s">
        <v>1000</v>
      </c>
      <c r="D362" s="19" t="s">
        <v>1473</v>
      </c>
      <c r="E362" s="19" t="s">
        <v>882</v>
      </c>
      <c r="F362" s="19" t="s">
        <v>1666</v>
      </c>
      <c r="G362" s="19" t="s">
        <v>1667</v>
      </c>
      <c r="H362" s="19" t="s">
        <v>1665</v>
      </c>
      <c r="I362" s="19" t="s">
        <v>1006</v>
      </c>
      <c r="J362" s="20">
        <v>69000</v>
      </c>
      <c r="K362" s="21">
        <v>0.25</v>
      </c>
      <c r="L362" s="20">
        <f t="shared" si="5"/>
        <v>17250</v>
      </c>
      <c r="M362" s="19">
        <v>2</v>
      </c>
      <c r="N362" s="22">
        <f>M362*J362</f>
        <v>138000</v>
      </c>
      <c r="O362" s="19"/>
      <c r="P362" s="22">
        <f>O362*L362</f>
        <v>0</v>
      </c>
    </row>
    <row r="363" spans="1:16" ht="34.5" customHeight="1">
      <c r="A363" s="18" t="s">
        <v>1666</v>
      </c>
      <c r="B363" s="19" t="s">
        <v>1135</v>
      </c>
      <c r="C363" s="19" t="s">
        <v>1000</v>
      </c>
      <c r="D363" s="19" t="s">
        <v>1473</v>
      </c>
      <c r="E363" s="19" t="s">
        <v>882</v>
      </c>
      <c r="F363" s="19" t="s">
        <v>1666</v>
      </c>
      <c r="G363" s="19" t="s">
        <v>1668</v>
      </c>
      <c r="H363" s="19" t="s">
        <v>1665</v>
      </c>
      <c r="I363" s="19" t="s">
        <v>1008</v>
      </c>
      <c r="J363" s="20">
        <v>69000</v>
      </c>
      <c r="K363" s="21">
        <v>0.25</v>
      </c>
      <c r="L363" s="20">
        <f t="shared" si="5"/>
        <v>17250</v>
      </c>
      <c r="M363" s="19">
        <v>1</v>
      </c>
      <c r="N363" s="22">
        <f>M363*J363</f>
        <v>69000</v>
      </c>
      <c r="O363" s="19"/>
      <c r="P363" s="22">
        <f>O363*L363</f>
        <v>0</v>
      </c>
    </row>
    <row r="364" spans="1:16" ht="34.5" customHeight="1">
      <c r="A364" s="18" t="s">
        <v>1669</v>
      </c>
      <c r="B364" s="19" t="s">
        <v>887</v>
      </c>
      <c r="C364" s="19" t="s">
        <v>1000</v>
      </c>
      <c r="D364" s="19" t="s">
        <v>1473</v>
      </c>
      <c r="E364" s="19" t="s">
        <v>882</v>
      </c>
      <c r="F364" s="19" t="s">
        <v>1669</v>
      </c>
      <c r="G364" s="19" t="s">
        <v>1670</v>
      </c>
      <c r="H364" s="19" t="s">
        <v>1671</v>
      </c>
      <c r="I364" s="19" t="s">
        <v>1008</v>
      </c>
      <c r="J364" s="20">
        <v>34000</v>
      </c>
      <c r="K364" s="21">
        <v>0.25</v>
      </c>
      <c r="L364" s="20">
        <f t="shared" si="5"/>
        <v>8500</v>
      </c>
      <c r="M364" s="19">
        <v>1</v>
      </c>
      <c r="N364" s="22">
        <f>M364*J364</f>
        <v>34000</v>
      </c>
      <c r="O364" s="19"/>
      <c r="P364" s="22">
        <f>O364*L364</f>
        <v>0</v>
      </c>
    </row>
    <row r="365" spans="1:16" ht="34.5" customHeight="1">
      <c r="A365" s="18" t="s">
        <v>1672</v>
      </c>
      <c r="B365" s="19" t="s">
        <v>1135</v>
      </c>
      <c r="C365" s="19" t="s">
        <v>1000</v>
      </c>
      <c r="D365" s="19" t="s">
        <v>1473</v>
      </c>
      <c r="E365" s="19" t="s">
        <v>882</v>
      </c>
      <c r="F365" s="19" t="s">
        <v>1672</v>
      </c>
      <c r="G365" s="19" t="s">
        <v>1673</v>
      </c>
      <c r="H365" s="19" t="s">
        <v>1671</v>
      </c>
      <c r="I365" s="19" t="s">
        <v>1006</v>
      </c>
      <c r="J365" s="20">
        <v>34000</v>
      </c>
      <c r="K365" s="21">
        <v>0.25</v>
      </c>
      <c r="L365" s="20">
        <f t="shared" si="5"/>
        <v>8500</v>
      </c>
      <c r="M365" s="19">
        <v>2</v>
      </c>
      <c r="N365" s="22">
        <f>M365*J365</f>
        <v>68000</v>
      </c>
      <c r="O365" s="19"/>
      <c r="P365" s="22">
        <f>O365*L365</f>
        <v>0</v>
      </c>
    </row>
    <row r="366" spans="1:16" ht="34.5" customHeight="1">
      <c r="A366" s="18" t="s">
        <v>1672</v>
      </c>
      <c r="B366" s="19" t="s">
        <v>1135</v>
      </c>
      <c r="C366" s="19" t="s">
        <v>1000</v>
      </c>
      <c r="D366" s="19" t="s">
        <v>1473</v>
      </c>
      <c r="E366" s="19" t="s">
        <v>882</v>
      </c>
      <c r="F366" s="19" t="s">
        <v>1672</v>
      </c>
      <c r="G366" s="19" t="s">
        <v>1674</v>
      </c>
      <c r="H366" s="19" t="s">
        <v>1671</v>
      </c>
      <c r="I366" s="19" t="s">
        <v>1008</v>
      </c>
      <c r="J366" s="20">
        <v>34000</v>
      </c>
      <c r="K366" s="21">
        <v>0.25</v>
      </c>
      <c r="L366" s="20">
        <f t="shared" si="5"/>
        <v>8500</v>
      </c>
      <c r="M366" s="19">
        <v>2</v>
      </c>
      <c r="N366" s="22">
        <f>M366*J366</f>
        <v>68000</v>
      </c>
      <c r="O366" s="19"/>
      <c r="P366" s="22">
        <f>O366*L366</f>
        <v>0</v>
      </c>
    </row>
    <row r="367" spans="1:16" ht="34.5" customHeight="1">
      <c r="A367" s="18" t="s">
        <v>1672</v>
      </c>
      <c r="B367" s="19" t="s">
        <v>1135</v>
      </c>
      <c r="C367" s="19" t="s">
        <v>1000</v>
      </c>
      <c r="D367" s="19" t="s">
        <v>1473</v>
      </c>
      <c r="E367" s="19" t="s">
        <v>882</v>
      </c>
      <c r="F367" s="19" t="s">
        <v>1672</v>
      </c>
      <c r="G367" s="19" t="s">
        <v>1675</v>
      </c>
      <c r="H367" s="19" t="s">
        <v>1671</v>
      </c>
      <c r="I367" s="19" t="s">
        <v>1014</v>
      </c>
      <c r="J367" s="20">
        <v>34000</v>
      </c>
      <c r="K367" s="21">
        <v>0.25</v>
      </c>
      <c r="L367" s="20">
        <f t="shared" si="5"/>
        <v>8500</v>
      </c>
      <c r="M367" s="19">
        <v>2</v>
      </c>
      <c r="N367" s="22">
        <f>M367*J367</f>
        <v>68000</v>
      </c>
      <c r="O367" s="19"/>
      <c r="P367" s="22">
        <f>O367*L367</f>
        <v>0</v>
      </c>
    </row>
    <row r="368" spans="1:16" ht="34.5" customHeight="1">
      <c r="A368" s="18" t="s">
        <v>1672</v>
      </c>
      <c r="B368" s="19" t="s">
        <v>1135</v>
      </c>
      <c r="C368" s="19" t="s">
        <v>1000</v>
      </c>
      <c r="D368" s="19" t="s">
        <v>1473</v>
      </c>
      <c r="E368" s="19" t="s">
        <v>882</v>
      </c>
      <c r="F368" s="19" t="s">
        <v>1672</v>
      </c>
      <c r="G368" s="19" t="s">
        <v>1676</v>
      </c>
      <c r="H368" s="19" t="s">
        <v>1671</v>
      </c>
      <c r="I368" s="19" t="s">
        <v>1035</v>
      </c>
      <c r="J368" s="20">
        <v>34000</v>
      </c>
      <c r="K368" s="21">
        <v>0.25</v>
      </c>
      <c r="L368" s="20">
        <f t="shared" si="5"/>
        <v>8500</v>
      </c>
      <c r="M368" s="19">
        <v>2</v>
      </c>
      <c r="N368" s="22">
        <f>M368*J368</f>
        <v>68000</v>
      </c>
      <c r="O368" s="19"/>
      <c r="P368" s="22">
        <f>O368*L368</f>
        <v>0</v>
      </c>
    </row>
    <row r="369" spans="1:16" ht="34.5" customHeight="1">
      <c r="A369" s="18" t="s">
        <v>1672</v>
      </c>
      <c r="B369" s="19" t="s">
        <v>1135</v>
      </c>
      <c r="C369" s="19" t="s">
        <v>1000</v>
      </c>
      <c r="D369" s="19" t="s">
        <v>1473</v>
      </c>
      <c r="E369" s="19" t="s">
        <v>882</v>
      </c>
      <c r="F369" s="19" t="s">
        <v>1672</v>
      </c>
      <c r="G369" s="19" t="s">
        <v>1677</v>
      </c>
      <c r="H369" s="19" t="s">
        <v>1671</v>
      </c>
      <c r="I369" s="19" t="s">
        <v>1022</v>
      </c>
      <c r="J369" s="20">
        <v>34000</v>
      </c>
      <c r="K369" s="21">
        <v>0.25</v>
      </c>
      <c r="L369" s="20">
        <f t="shared" si="5"/>
        <v>8500</v>
      </c>
      <c r="M369" s="19">
        <v>1</v>
      </c>
      <c r="N369" s="22">
        <f>M369*J369</f>
        <v>34000</v>
      </c>
      <c r="O369" s="19"/>
      <c r="P369" s="22">
        <f>O369*L369</f>
        <v>0</v>
      </c>
    </row>
    <row r="370" spans="1:16" ht="34.5" customHeight="1">
      <c r="A370" s="18" t="s">
        <v>1678</v>
      </c>
      <c r="B370" s="19" t="s">
        <v>887</v>
      </c>
      <c r="C370" s="19" t="s">
        <v>1000</v>
      </c>
      <c r="D370" s="19" t="s">
        <v>1473</v>
      </c>
      <c r="E370" s="19" t="s">
        <v>888</v>
      </c>
      <c r="F370" s="19" t="s">
        <v>1678</v>
      </c>
      <c r="G370" s="19" t="s">
        <v>1679</v>
      </c>
      <c r="H370" s="19" t="s">
        <v>1475</v>
      </c>
      <c r="I370" s="19" t="s">
        <v>1004</v>
      </c>
      <c r="J370" s="20">
        <v>34000</v>
      </c>
      <c r="K370" s="21">
        <v>0.25</v>
      </c>
      <c r="L370" s="20">
        <f t="shared" si="5"/>
        <v>8500</v>
      </c>
      <c r="M370" s="19">
        <v>2</v>
      </c>
      <c r="N370" s="22">
        <f>M370*J370</f>
        <v>68000</v>
      </c>
      <c r="O370" s="19"/>
      <c r="P370" s="22">
        <f>O370*L370</f>
        <v>0</v>
      </c>
    </row>
    <row r="371" spans="1:16" ht="34.5" customHeight="1">
      <c r="A371" s="18" t="s">
        <v>1678</v>
      </c>
      <c r="B371" s="19" t="s">
        <v>887</v>
      </c>
      <c r="C371" s="19" t="s">
        <v>1000</v>
      </c>
      <c r="D371" s="19" t="s">
        <v>1473</v>
      </c>
      <c r="E371" s="19" t="s">
        <v>888</v>
      </c>
      <c r="F371" s="19" t="s">
        <v>1678</v>
      </c>
      <c r="G371" s="19" t="s">
        <v>1680</v>
      </c>
      <c r="H371" s="19" t="s">
        <v>1475</v>
      </c>
      <c r="I371" s="19" t="s">
        <v>1035</v>
      </c>
      <c r="J371" s="20">
        <v>34000</v>
      </c>
      <c r="K371" s="21">
        <v>0.25</v>
      </c>
      <c r="L371" s="20">
        <f t="shared" si="5"/>
        <v>8500</v>
      </c>
      <c r="M371" s="19">
        <v>2</v>
      </c>
      <c r="N371" s="22">
        <f>M371*J371</f>
        <v>68000</v>
      </c>
      <c r="O371" s="19"/>
      <c r="P371" s="22">
        <f>O371*L371</f>
        <v>0</v>
      </c>
    </row>
    <row r="372" spans="1:16" ht="34.5" customHeight="1">
      <c r="A372" s="18" t="s">
        <v>1678</v>
      </c>
      <c r="B372" s="19" t="s">
        <v>887</v>
      </c>
      <c r="C372" s="19" t="s">
        <v>1000</v>
      </c>
      <c r="D372" s="19" t="s">
        <v>1473</v>
      </c>
      <c r="E372" s="19" t="s">
        <v>888</v>
      </c>
      <c r="F372" s="19" t="s">
        <v>1678</v>
      </c>
      <c r="G372" s="19" t="s">
        <v>1681</v>
      </c>
      <c r="H372" s="19" t="s">
        <v>1475</v>
      </c>
      <c r="I372" s="19" t="s">
        <v>1008</v>
      </c>
      <c r="J372" s="20">
        <v>34000</v>
      </c>
      <c r="K372" s="21">
        <v>0.25</v>
      </c>
      <c r="L372" s="20">
        <f t="shared" si="5"/>
        <v>8500</v>
      </c>
      <c r="M372" s="19">
        <v>1</v>
      </c>
      <c r="N372" s="22">
        <f>M372*J372</f>
        <v>34000</v>
      </c>
      <c r="O372" s="19"/>
      <c r="P372" s="22">
        <f>O372*L372</f>
        <v>0</v>
      </c>
    </row>
    <row r="373" spans="1:16" ht="34.5" customHeight="1">
      <c r="A373" s="18" t="s">
        <v>1678</v>
      </c>
      <c r="B373" s="19" t="s">
        <v>887</v>
      </c>
      <c r="C373" s="19" t="s">
        <v>1000</v>
      </c>
      <c r="D373" s="19" t="s">
        <v>1473</v>
      </c>
      <c r="E373" s="19" t="s">
        <v>888</v>
      </c>
      <c r="F373" s="19" t="s">
        <v>1678</v>
      </c>
      <c r="G373" s="19" t="s">
        <v>1682</v>
      </c>
      <c r="H373" s="19" t="s">
        <v>1475</v>
      </c>
      <c r="I373" s="19" t="s">
        <v>1014</v>
      </c>
      <c r="J373" s="20">
        <v>34000</v>
      </c>
      <c r="K373" s="21">
        <v>0.25</v>
      </c>
      <c r="L373" s="20">
        <f t="shared" si="5"/>
        <v>8500</v>
      </c>
      <c r="M373" s="19">
        <v>1</v>
      </c>
      <c r="N373" s="22">
        <f>M373*J373</f>
        <v>34000</v>
      </c>
      <c r="O373" s="19"/>
      <c r="P373" s="22">
        <f>O373*L373</f>
        <v>0</v>
      </c>
    </row>
    <row r="374" spans="1:16" ht="34.5" customHeight="1">
      <c r="A374" s="18" t="s">
        <v>1678</v>
      </c>
      <c r="B374" s="19" t="s">
        <v>887</v>
      </c>
      <c r="C374" s="19" t="s">
        <v>1000</v>
      </c>
      <c r="D374" s="19" t="s">
        <v>1473</v>
      </c>
      <c r="E374" s="19" t="s">
        <v>888</v>
      </c>
      <c r="F374" s="19" t="s">
        <v>1678</v>
      </c>
      <c r="G374" s="19" t="s">
        <v>1683</v>
      </c>
      <c r="H374" s="19" t="s">
        <v>1475</v>
      </c>
      <c r="I374" s="19" t="s">
        <v>1022</v>
      </c>
      <c r="J374" s="20">
        <v>34000</v>
      </c>
      <c r="K374" s="21">
        <v>0.25</v>
      </c>
      <c r="L374" s="20">
        <f t="shared" si="5"/>
        <v>8500</v>
      </c>
      <c r="M374" s="19">
        <v>1</v>
      </c>
      <c r="N374" s="22">
        <f>M374*J374</f>
        <v>34000</v>
      </c>
      <c r="O374" s="19"/>
      <c r="P374" s="22">
        <f>O374*L374</f>
        <v>0</v>
      </c>
    </row>
    <row r="375" spans="1:16" ht="34.5" customHeight="1">
      <c r="A375" s="18" t="s">
        <v>1684</v>
      </c>
      <c r="B375" s="19" t="s">
        <v>887</v>
      </c>
      <c r="C375" s="19" t="s">
        <v>1000</v>
      </c>
      <c r="D375" s="19" t="s">
        <v>1473</v>
      </c>
      <c r="E375" s="19" t="s">
        <v>888</v>
      </c>
      <c r="F375" s="19" t="s">
        <v>1684</v>
      </c>
      <c r="G375" s="19" t="s">
        <v>1685</v>
      </c>
      <c r="H375" s="19" t="s">
        <v>1475</v>
      </c>
      <c r="I375" s="19" t="s">
        <v>1008</v>
      </c>
      <c r="J375" s="20">
        <v>34000</v>
      </c>
      <c r="K375" s="21">
        <v>0.25</v>
      </c>
      <c r="L375" s="20">
        <f t="shared" si="5"/>
        <v>8500</v>
      </c>
      <c r="M375" s="19">
        <v>14</v>
      </c>
      <c r="N375" s="22">
        <f>M375*J375</f>
        <v>476000</v>
      </c>
      <c r="O375" s="19"/>
      <c r="P375" s="22">
        <f>O375*L375</f>
        <v>0</v>
      </c>
    </row>
    <row r="376" spans="1:16" ht="34.5" customHeight="1">
      <c r="A376" s="18" t="s">
        <v>1684</v>
      </c>
      <c r="B376" s="19" t="s">
        <v>887</v>
      </c>
      <c r="C376" s="19" t="s">
        <v>1000</v>
      </c>
      <c r="D376" s="19" t="s">
        <v>1473</v>
      </c>
      <c r="E376" s="19" t="s">
        <v>888</v>
      </c>
      <c r="F376" s="19" t="s">
        <v>1684</v>
      </c>
      <c r="G376" s="19" t="s">
        <v>1686</v>
      </c>
      <c r="H376" s="19" t="s">
        <v>1475</v>
      </c>
      <c r="I376" s="19" t="s">
        <v>1006</v>
      </c>
      <c r="J376" s="20">
        <v>34000</v>
      </c>
      <c r="K376" s="21">
        <v>0.25</v>
      </c>
      <c r="L376" s="20">
        <f t="shared" si="5"/>
        <v>8500</v>
      </c>
      <c r="M376" s="19">
        <v>10</v>
      </c>
      <c r="N376" s="22">
        <f>M376*J376</f>
        <v>340000</v>
      </c>
      <c r="O376" s="19"/>
      <c r="P376" s="22">
        <f>O376*L376</f>
        <v>0</v>
      </c>
    </row>
    <row r="377" spans="1:16" ht="34.5" customHeight="1">
      <c r="A377" s="18" t="s">
        <v>1684</v>
      </c>
      <c r="B377" s="19" t="s">
        <v>887</v>
      </c>
      <c r="C377" s="19" t="s">
        <v>1000</v>
      </c>
      <c r="D377" s="19" t="s">
        <v>1473</v>
      </c>
      <c r="E377" s="19" t="s">
        <v>888</v>
      </c>
      <c r="F377" s="19" t="s">
        <v>1684</v>
      </c>
      <c r="G377" s="19" t="s">
        <v>1687</v>
      </c>
      <c r="H377" s="19" t="s">
        <v>1475</v>
      </c>
      <c r="I377" s="19" t="s">
        <v>1004</v>
      </c>
      <c r="J377" s="20">
        <v>34000</v>
      </c>
      <c r="K377" s="21">
        <v>0.25</v>
      </c>
      <c r="L377" s="20">
        <f t="shared" si="5"/>
        <v>8500</v>
      </c>
      <c r="M377" s="19">
        <v>6</v>
      </c>
      <c r="N377" s="22">
        <f>M377*J377</f>
        <v>204000</v>
      </c>
      <c r="O377" s="19"/>
      <c r="P377" s="22">
        <f>O377*L377</f>
        <v>0</v>
      </c>
    </row>
    <row r="378" spans="1:16" ht="34.5" customHeight="1">
      <c r="A378" s="18" t="s">
        <v>1684</v>
      </c>
      <c r="B378" s="19" t="s">
        <v>887</v>
      </c>
      <c r="C378" s="19" t="s">
        <v>1000</v>
      </c>
      <c r="D378" s="19" t="s">
        <v>1473</v>
      </c>
      <c r="E378" s="19" t="s">
        <v>888</v>
      </c>
      <c r="F378" s="19" t="s">
        <v>1684</v>
      </c>
      <c r="G378" s="19" t="s">
        <v>1688</v>
      </c>
      <c r="H378" s="19" t="s">
        <v>1475</v>
      </c>
      <c r="I378" s="19" t="s">
        <v>1014</v>
      </c>
      <c r="J378" s="20">
        <v>34000</v>
      </c>
      <c r="K378" s="21">
        <v>0.25</v>
      </c>
      <c r="L378" s="20">
        <f t="shared" si="5"/>
        <v>8500</v>
      </c>
      <c r="M378" s="19">
        <v>5</v>
      </c>
      <c r="N378" s="22">
        <f>M378*J378</f>
        <v>170000</v>
      </c>
      <c r="O378" s="19"/>
      <c r="P378" s="22">
        <f>O378*L378</f>
        <v>0</v>
      </c>
    </row>
    <row r="379" spans="1:16" ht="34.5" customHeight="1">
      <c r="A379" s="18" t="s">
        <v>1684</v>
      </c>
      <c r="B379" s="19" t="s">
        <v>887</v>
      </c>
      <c r="C379" s="19" t="s">
        <v>1000</v>
      </c>
      <c r="D379" s="19" t="s">
        <v>1473</v>
      </c>
      <c r="E379" s="19" t="s">
        <v>888</v>
      </c>
      <c r="F379" s="19" t="s">
        <v>1684</v>
      </c>
      <c r="G379" s="19" t="s">
        <v>1689</v>
      </c>
      <c r="H379" s="19" t="s">
        <v>1475</v>
      </c>
      <c r="I379" s="19" t="s">
        <v>1035</v>
      </c>
      <c r="J379" s="20">
        <v>34000</v>
      </c>
      <c r="K379" s="21">
        <v>0.25</v>
      </c>
      <c r="L379" s="20">
        <f t="shared" si="5"/>
        <v>8500</v>
      </c>
      <c r="M379" s="19">
        <v>5</v>
      </c>
      <c r="N379" s="22">
        <f>M379*J379</f>
        <v>170000</v>
      </c>
      <c r="O379" s="19"/>
      <c r="P379" s="22">
        <f>O379*L379</f>
        <v>0</v>
      </c>
    </row>
    <row r="380" spans="1:16" ht="34.5" customHeight="1">
      <c r="A380" s="18" t="s">
        <v>1684</v>
      </c>
      <c r="B380" s="19" t="s">
        <v>887</v>
      </c>
      <c r="C380" s="19" t="s">
        <v>1000</v>
      </c>
      <c r="D380" s="19" t="s">
        <v>1473</v>
      </c>
      <c r="E380" s="19" t="s">
        <v>888</v>
      </c>
      <c r="F380" s="19" t="s">
        <v>1684</v>
      </c>
      <c r="G380" s="19" t="s">
        <v>1690</v>
      </c>
      <c r="H380" s="19" t="s">
        <v>1475</v>
      </c>
      <c r="I380" s="19" t="s">
        <v>1022</v>
      </c>
      <c r="J380" s="20">
        <v>34000</v>
      </c>
      <c r="K380" s="21">
        <v>0.25</v>
      </c>
      <c r="L380" s="20">
        <f t="shared" si="5"/>
        <v>8500</v>
      </c>
      <c r="M380" s="19">
        <v>5</v>
      </c>
      <c r="N380" s="22">
        <f>M380*J380</f>
        <v>170000</v>
      </c>
      <c r="O380" s="19"/>
      <c r="P380" s="22">
        <f>O380*L380</f>
        <v>0</v>
      </c>
    </row>
    <row r="381" spans="1:16" ht="34.5" customHeight="1">
      <c r="A381" s="18" t="s">
        <v>1691</v>
      </c>
      <c r="B381" s="19" t="s">
        <v>1135</v>
      </c>
      <c r="C381" s="19" t="s">
        <v>1000</v>
      </c>
      <c r="D381" s="19" t="s">
        <v>1473</v>
      </c>
      <c r="E381" s="19" t="s">
        <v>888</v>
      </c>
      <c r="F381" s="19" t="s">
        <v>1691</v>
      </c>
      <c r="G381" s="19" t="s">
        <v>1692</v>
      </c>
      <c r="H381" s="19" t="s">
        <v>1693</v>
      </c>
      <c r="I381" s="19" t="s">
        <v>1008</v>
      </c>
      <c r="J381" s="20">
        <v>34000</v>
      </c>
      <c r="K381" s="21">
        <v>0.25</v>
      </c>
      <c r="L381" s="20">
        <f t="shared" si="5"/>
        <v>8500</v>
      </c>
      <c r="M381" s="19">
        <v>1</v>
      </c>
      <c r="N381" s="22">
        <f>M381*J381</f>
        <v>34000</v>
      </c>
      <c r="O381" s="19"/>
      <c r="P381" s="22">
        <f>O381*L381</f>
        <v>0</v>
      </c>
    </row>
    <row r="382" spans="1:16" ht="34.5" customHeight="1">
      <c r="A382" s="18" t="s">
        <v>1694</v>
      </c>
      <c r="B382" s="19" t="s">
        <v>887</v>
      </c>
      <c r="C382" s="19" t="s">
        <v>1000</v>
      </c>
      <c r="D382" s="19" t="s">
        <v>1473</v>
      </c>
      <c r="E382" s="19" t="s">
        <v>888</v>
      </c>
      <c r="F382" s="19" t="s">
        <v>1694</v>
      </c>
      <c r="G382" s="19" t="s">
        <v>1695</v>
      </c>
      <c r="H382" s="19" t="s">
        <v>1696</v>
      </c>
      <c r="I382" s="19" t="s">
        <v>1004</v>
      </c>
      <c r="J382" s="20">
        <v>49000</v>
      </c>
      <c r="K382" s="21">
        <v>0.25</v>
      </c>
      <c r="L382" s="20">
        <f t="shared" si="5"/>
        <v>12250</v>
      </c>
      <c r="M382" s="19">
        <v>13</v>
      </c>
      <c r="N382" s="22">
        <f>M382*J382</f>
        <v>637000</v>
      </c>
      <c r="O382" s="19"/>
      <c r="P382" s="22">
        <f>O382*L382</f>
        <v>0</v>
      </c>
    </row>
    <row r="383" spans="1:16" ht="34.5" customHeight="1">
      <c r="A383" s="18" t="s">
        <v>1694</v>
      </c>
      <c r="B383" s="19" t="s">
        <v>887</v>
      </c>
      <c r="C383" s="19" t="s">
        <v>1000</v>
      </c>
      <c r="D383" s="19" t="s">
        <v>1473</v>
      </c>
      <c r="E383" s="19" t="s">
        <v>888</v>
      </c>
      <c r="F383" s="19" t="s">
        <v>1694</v>
      </c>
      <c r="G383" s="19" t="s">
        <v>1697</v>
      </c>
      <c r="H383" s="19" t="s">
        <v>1696</v>
      </c>
      <c r="I383" s="19" t="s">
        <v>1014</v>
      </c>
      <c r="J383" s="20">
        <v>49000</v>
      </c>
      <c r="K383" s="21">
        <v>0.25</v>
      </c>
      <c r="L383" s="20">
        <f t="shared" si="5"/>
        <v>12250</v>
      </c>
      <c r="M383" s="19">
        <v>11</v>
      </c>
      <c r="N383" s="22">
        <f>M383*J383</f>
        <v>539000</v>
      </c>
      <c r="O383" s="19"/>
      <c r="P383" s="22">
        <f>O383*L383</f>
        <v>0</v>
      </c>
    </row>
    <row r="384" spans="1:16" ht="34.5" customHeight="1">
      <c r="A384" s="18" t="s">
        <v>1694</v>
      </c>
      <c r="B384" s="19" t="s">
        <v>887</v>
      </c>
      <c r="C384" s="19" t="s">
        <v>1000</v>
      </c>
      <c r="D384" s="19" t="s">
        <v>1473</v>
      </c>
      <c r="E384" s="19" t="s">
        <v>888</v>
      </c>
      <c r="F384" s="19" t="s">
        <v>1694</v>
      </c>
      <c r="G384" s="19" t="s">
        <v>1698</v>
      </c>
      <c r="H384" s="19" t="s">
        <v>1696</v>
      </c>
      <c r="I384" s="19" t="s">
        <v>1006</v>
      </c>
      <c r="J384" s="20">
        <v>49000</v>
      </c>
      <c r="K384" s="21">
        <v>0.25</v>
      </c>
      <c r="L384" s="20">
        <f t="shared" si="5"/>
        <v>12250</v>
      </c>
      <c r="M384" s="19">
        <v>6</v>
      </c>
      <c r="N384" s="22">
        <f>M384*J384</f>
        <v>294000</v>
      </c>
      <c r="O384" s="19"/>
      <c r="P384" s="22">
        <f>O384*L384</f>
        <v>0</v>
      </c>
    </row>
    <row r="385" spans="1:16" ht="34.5" customHeight="1">
      <c r="A385" s="18" t="s">
        <v>1694</v>
      </c>
      <c r="B385" s="19" t="s">
        <v>887</v>
      </c>
      <c r="C385" s="19" t="s">
        <v>1000</v>
      </c>
      <c r="D385" s="19" t="s">
        <v>1473</v>
      </c>
      <c r="E385" s="19" t="s">
        <v>888</v>
      </c>
      <c r="F385" s="19" t="s">
        <v>1694</v>
      </c>
      <c r="G385" s="19" t="s">
        <v>1699</v>
      </c>
      <c r="H385" s="19" t="s">
        <v>1696</v>
      </c>
      <c r="I385" s="19" t="s">
        <v>1008</v>
      </c>
      <c r="J385" s="20">
        <v>49000</v>
      </c>
      <c r="K385" s="21">
        <v>0.25</v>
      </c>
      <c r="L385" s="20">
        <f t="shared" si="5"/>
        <v>12250</v>
      </c>
      <c r="M385" s="19">
        <v>4</v>
      </c>
      <c r="N385" s="22">
        <f>M385*J385</f>
        <v>196000</v>
      </c>
      <c r="O385" s="19"/>
      <c r="P385" s="22">
        <f>O385*L385</f>
        <v>0</v>
      </c>
    </row>
    <row r="386" spans="1:16" ht="34.5" customHeight="1">
      <c r="A386" s="18" t="s">
        <v>1694</v>
      </c>
      <c r="B386" s="19" t="s">
        <v>887</v>
      </c>
      <c r="C386" s="19" t="s">
        <v>1000</v>
      </c>
      <c r="D386" s="19" t="s">
        <v>1473</v>
      </c>
      <c r="E386" s="19" t="s">
        <v>888</v>
      </c>
      <c r="F386" s="19" t="s">
        <v>1694</v>
      </c>
      <c r="G386" s="19" t="s">
        <v>1700</v>
      </c>
      <c r="H386" s="19" t="s">
        <v>1696</v>
      </c>
      <c r="I386" s="19" t="s">
        <v>1035</v>
      </c>
      <c r="J386" s="20">
        <v>49000</v>
      </c>
      <c r="K386" s="21">
        <v>0.25</v>
      </c>
      <c r="L386" s="20">
        <f t="shared" si="5"/>
        <v>12250</v>
      </c>
      <c r="M386" s="19">
        <v>4</v>
      </c>
      <c r="N386" s="22">
        <f>M386*J386</f>
        <v>196000</v>
      </c>
      <c r="O386" s="19"/>
      <c r="P386" s="22">
        <f>O386*L386</f>
        <v>0</v>
      </c>
    </row>
    <row r="387" spans="1:16" ht="34.5" customHeight="1">
      <c r="A387" s="18" t="s">
        <v>1701</v>
      </c>
      <c r="B387" s="19" t="s">
        <v>1135</v>
      </c>
      <c r="C387" s="19" t="s">
        <v>1000</v>
      </c>
      <c r="D387" s="19" t="s">
        <v>1473</v>
      </c>
      <c r="E387" s="19" t="s">
        <v>888</v>
      </c>
      <c r="F387" s="19" t="s">
        <v>1701</v>
      </c>
      <c r="G387" s="19" t="s">
        <v>1702</v>
      </c>
      <c r="H387" s="19" t="s">
        <v>1696</v>
      </c>
      <c r="I387" s="19" t="s">
        <v>1006</v>
      </c>
      <c r="J387" s="20">
        <v>49000</v>
      </c>
      <c r="K387" s="21">
        <v>0.25</v>
      </c>
      <c r="L387" s="20">
        <f t="shared" si="5"/>
        <v>12250</v>
      </c>
      <c r="M387" s="19">
        <v>5</v>
      </c>
      <c r="N387" s="22">
        <f>M387*J387</f>
        <v>245000</v>
      </c>
      <c r="O387" s="19"/>
      <c r="P387" s="22">
        <f>O387*L387</f>
        <v>0</v>
      </c>
    </row>
    <row r="388" spans="1:16" ht="34.5" customHeight="1">
      <c r="A388" s="18" t="s">
        <v>1701</v>
      </c>
      <c r="B388" s="19" t="s">
        <v>1135</v>
      </c>
      <c r="C388" s="19" t="s">
        <v>1000</v>
      </c>
      <c r="D388" s="19" t="s">
        <v>1473</v>
      </c>
      <c r="E388" s="19" t="s">
        <v>888</v>
      </c>
      <c r="F388" s="19" t="s">
        <v>1701</v>
      </c>
      <c r="G388" s="19" t="s">
        <v>1703</v>
      </c>
      <c r="H388" s="19" t="s">
        <v>1696</v>
      </c>
      <c r="I388" s="19" t="s">
        <v>1004</v>
      </c>
      <c r="J388" s="20">
        <v>49000</v>
      </c>
      <c r="K388" s="21">
        <v>0.25</v>
      </c>
      <c r="L388" s="20">
        <f t="shared" si="5"/>
        <v>12250</v>
      </c>
      <c r="M388" s="19">
        <v>3</v>
      </c>
      <c r="N388" s="22">
        <f>M388*J388</f>
        <v>147000</v>
      </c>
      <c r="O388" s="19"/>
      <c r="P388" s="22">
        <f>O388*L388</f>
        <v>0</v>
      </c>
    </row>
    <row r="389" spans="1:16" ht="34.5" customHeight="1">
      <c r="A389" s="18" t="s">
        <v>1701</v>
      </c>
      <c r="B389" s="19" t="s">
        <v>1135</v>
      </c>
      <c r="C389" s="19" t="s">
        <v>1000</v>
      </c>
      <c r="D389" s="19" t="s">
        <v>1473</v>
      </c>
      <c r="E389" s="19" t="s">
        <v>888</v>
      </c>
      <c r="F389" s="19" t="s">
        <v>1701</v>
      </c>
      <c r="G389" s="19" t="s">
        <v>1704</v>
      </c>
      <c r="H389" s="19" t="s">
        <v>1696</v>
      </c>
      <c r="I389" s="19" t="s">
        <v>1008</v>
      </c>
      <c r="J389" s="20">
        <v>49000</v>
      </c>
      <c r="K389" s="21">
        <v>0.25</v>
      </c>
      <c r="L389" s="20">
        <f t="shared" si="5"/>
        <v>12250</v>
      </c>
      <c r="M389" s="19">
        <v>3</v>
      </c>
      <c r="N389" s="22">
        <f>M389*J389</f>
        <v>147000</v>
      </c>
      <c r="O389" s="19"/>
      <c r="P389" s="22">
        <f>O389*L389</f>
        <v>0</v>
      </c>
    </row>
    <row r="390" spans="1:16" ht="34.5" customHeight="1">
      <c r="A390" s="18" t="s">
        <v>1701</v>
      </c>
      <c r="B390" s="19" t="s">
        <v>1135</v>
      </c>
      <c r="C390" s="19" t="s">
        <v>1000</v>
      </c>
      <c r="D390" s="19" t="s">
        <v>1473</v>
      </c>
      <c r="E390" s="19" t="s">
        <v>888</v>
      </c>
      <c r="F390" s="19" t="s">
        <v>1701</v>
      </c>
      <c r="G390" s="19" t="s">
        <v>1705</v>
      </c>
      <c r="H390" s="19" t="s">
        <v>1696</v>
      </c>
      <c r="I390" s="19" t="s">
        <v>1014</v>
      </c>
      <c r="J390" s="20">
        <v>49000</v>
      </c>
      <c r="K390" s="21">
        <v>0.25</v>
      </c>
      <c r="L390" s="20">
        <f t="shared" si="5"/>
        <v>12250</v>
      </c>
      <c r="M390" s="19">
        <v>3</v>
      </c>
      <c r="N390" s="22">
        <f>M390*J390</f>
        <v>147000</v>
      </c>
      <c r="O390" s="19"/>
      <c r="P390" s="22">
        <f>O390*L390</f>
        <v>0</v>
      </c>
    </row>
    <row r="391" spans="1:16" ht="34.5" customHeight="1">
      <c r="A391" s="18" t="s">
        <v>1701</v>
      </c>
      <c r="B391" s="19" t="s">
        <v>1135</v>
      </c>
      <c r="C391" s="19" t="s">
        <v>1000</v>
      </c>
      <c r="D391" s="19" t="s">
        <v>1473</v>
      </c>
      <c r="E391" s="19" t="s">
        <v>888</v>
      </c>
      <c r="F391" s="19" t="s">
        <v>1701</v>
      </c>
      <c r="G391" s="19" t="s">
        <v>1706</v>
      </c>
      <c r="H391" s="19" t="s">
        <v>1696</v>
      </c>
      <c r="I391" s="19" t="s">
        <v>1035</v>
      </c>
      <c r="J391" s="20">
        <v>49000</v>
      </c>
      <c r="K391" s="21">
        <v>0.25</v>
      </c>
      <c r="L391" s="20">
        <f t="shared" ref="L391:L454" si="6">K391*J391</f>
        <v>12250</v>
      </c>
      <c r="M391" s="19">
        <v>3</v>
      </c>
      <c r="N391" s="22">
        <f>M391*J391</f>
        <v>147000</v>
      </c>
      <c r="O391" s="19"/>
      <c r="P391" s="22">
        <f>O391*L391</f>
        <v>0</v>
      </c>
    </row>
    <row r="392" spans="1:16" ht="34.5" customHeight="1">
      <c r="A392" s="18" t="s">
        <v>1707</v>
      </c>
      <c r="B392" s="19" t="s">
        <v>1135</v>
      </c>
      <c r="C392" s="19" t="s">
        <v>1000</v>
      </c>
      <c r="D392" s="19" t="s">
        <v>1473</v>
      </c>
      <c r="E392" s="19" t="s">
        <v>888</v>
      </c>
      <c r="F392" s="19" t="s">
        <v>1707</v>
      </c>
      <c r="G392" s="19" t="s">
        <v>1708</v>
      </c>
      <c r="H392" s="19" t="s">
        <v>1709</v>
      </c>
      <c r="I392" s="19" t="s">
        <v>1008</v>
      </c>
      <c r="J392" s="20">
        <v>119000</v>
      </c>
      <c r="K392" s="21">
        <v>0.25</v>
      </c>
      <c r="L392" s="20">
        <f t="shared" si="6"/>
        <v>29750</v>
      </c>
      <c r="M392" s="19">
        <v>8</v>
      </c>
      <c r="N392" s="22">
        <f>M392*J392</f>
        <v>952000</v>
      </c>
      <c r="O392" s="19"/>
      <c r="P392" s="22">
        <f>O392*L392</f>
        <v>0</v>
      </c>
    </row>
    <row r="393" spans="1:16" ht="34.5" customHeight="1">
      <c r="A393" s="18" t="s">
        <v>1707</v>
      </c>
      <c r="B393" s="19" t="s">
        <v>1135</v>
      </c>
      <c r="C393" s="19" t="s">
        <v>1000</v>
      </c>
      <c r="D393" s="19" t="s">
        <v>1473</v>
      </c>
      <c r="E393" s="19" t="s">
        <v>888</v>
      </c>
      <c r="F393" s="19" t="s">
        <v>1707</v>
      </c>
      <c r="G393" s="19" t="s">
        <v>1710</v>
      </c>
      <c r="H393" s="19" t="s">
        <v>1709</v>
      </c>
      <c r="I393" s="19" t="s">
        <v>1006</v>
      </c>
      <c r="J393" s="20">
        <v>119000</v>
      </c>
      <c r="K393" s="21">
        <v>0.25</v>
      </c>
      <c r="L393" s="20">
        <f t="shared" si="6"/>
        <v>29750</v>
      </c>
      <c r="M393" s="19">
        <v>7</v>
      </c>
      <c r="N393" s="22">
        <f>M393*J393</f>
        <v>833000</v>
      </c>
      <c r="O393" s="19"/>
      <c r="P393" s="22">
        <f>O393*L393</f>
        <v>0</v>
      </c>
    </row>
    <row r="394" spans="1:16" ht="34.5" customHeight="1">
      <c r="A394" s="18" t="s">
        <v>1707</v>
      </c>
      <c r="B394" s="19" t="s">
        <v>1135</v>
      </c>
      <c r="C394" s="19" t="s">
        <v>1000</v>
      </c>
      <c r="D394" s="19" t="s">
        <v>1473</v>
      </c>
      <c r="E394" s="19" t="s">
        <v>888</v>
      </c>
      <c r="F394" s="19" t="s">
        <v>1707</v>
      </c>
      <c r="G394" s="19" t="s">
        <v>1711</v>
      </c>
      <c r="H394" s="19" t="s">
        <v>1709</v>
      </c>
      <c r="I394" s="19" t="s">
        <v>1004</v>
      </c>
      <c r="J394" s="20">
        <v>119000</v>
      </c>
      <c r="K394" s="21">
        <v>0.25</v>
      </c>
      <c r="L394" s="20">
        <f t="shared" si="6"/>
        <v>29750</v>
      </c>
      <c r="M394" s="19">
        <v>6</v>
      </c>
      <c r="N394" s="22">
        <f>M394*J394</f>
        <v>714000</v>
      </c>
      <c r="O394" s="19"/>
      <c r="P394" s="22">
        <f>O394*L394</f>
        <v>0</v>
      </c>
    </row>
    <row r="395" spans="1:16" ht="34.5" customHeight="1">
      <c r="A395" s="18" t="s">
        <v>1707</v>
      </c>
      <c r="B395" s="19" t="s">
        <v>1135</v>
      </c>
      <c r="C395" s="19" t="s">
        <v>1000</v>
      </c>
      <c r="D395" s="19" t="s">
        <v>1473</v>
      </c>
      <c r="E395" s="19" t="s">
        <v>888</v>
      </c>
      <c r="F395" s="19" t="s">
        <v>1707</v>
      </c>
      <c r="G395" s="19" t="s">
        <v>1712</v>
      </c>
      <c r="H395" s="19" t="s">
        <v>1709</v>
      </c>
      <c r="I395" s="19" t="s">
        <v>1014</v>
      </c>
      <c r="J395" s="20">
        <v>119000</v>
      </c>
      <c r="K395" s="21">
        <v>0.25</v>
      </c>
      <c r="L395" s="20">
        <f t="shared" si="6"/>
        <v>29750</v>
      </c>
      <c r="M395" s="19">
        <v>5</v>
      </c>
      <c r="N395" s="22">
        <f>M395*J395</f>
        <v>595000</v>
      </c>
      <c r="O395" s="19"/>
      <c r="P395" s="22">
        <f>O395*L395</f>
        <v>0</v>
      </c>
    </row>
    <row r="396" spans="1:16" ht="34.5" customHeight="1">
      <c r="A396" s="18" t="s">
        <v>1707</v>
      </c>
      <c r="B396" s="19" t="s">
        <v>1135</v>
      </c>
      <c r="C396" s="19" t="s">
        <v>1000</v>
      </c>
      <c r="D396" s="19" t="s">
        <v>1473</v>
      </c>
      <c r="E396" s="19" t="s">
        <v>888</v>
      </c>
      <c r="F396" s="19" t="s">
        <v>1707</v>
      </c>
      <c r="G396" s="19" t="s">
        <v>1713</v>
      </c>
      <c r="H396" s="19" t="s">
        <v>1709</v>
      </c>
      <c r="I396" s="19" t="s">
        <v>1035</v>
      </c>
      <c r="J396" s="20">
        <v>119000</v>
      </c>
      <c r="K396" s="21">
        <v>0.25</v>
      </c>
      <c r="L396" s="20">
        <f t="shared" si="6"/>
        <v>29750</v>
      </c>
      <c r="M396" s="19">
        <v>5</v>
      </c>
      <c r="N396" s="22">
        <f>M396*J396</f>
        <v>595000</v>
      </c>
      <c r="O396" s="19"/>
      <c r="P396" s="22">
        <f>O396*L396</f>
        <v>0</v>
      </c>
    </row>
    <row r="397" spans="1:16" ht="34.5" customHeight="1">
      <c r="A397" s="18" t="s">
        <v>1714</v>
      </c>
      <c r="B397" s="19" t="s">
        <v>1135</v>
      </c>
      <c r="C397" s="19" t="s">
        <v>1000</v>
      </c>
      <c r="D397" s="19" t="s">
        <v>1473</v>
      </c>
      <c r="E397" s="19" t="s">
        <v>888</v>
      </c>
      <c r="F397" s="19" t="s">
        <v>1714</v>
      </c>
      <c r="G397" s="19" t="s">
        <v>1715</v>
      </c>
      <c r="H397" s="19" t="s">
        <v>1709</v>
      </c>
      <c r="I397" s="19" t="s">
        <v>1006</v>
      </c>
      <c r="J397" s="20">
        <v>119000</v>
      </c>
      <c r="K397" s="21">
        <v>0.25</v>
      </c>
      <c r="L397" s="20">
        <f t="shared" si="6"/>
        <v>29750</v>
      </c>
      <c r="M397" s="19">
        <v>6</v>
      </c>
      <c r="N397" s="22">
        <f>M397*J397</f>
        <v>714000</v>
      </c>
      <c r="O397" s="19"/>
      <c r="P397" s="22">
        <f>O397*L397</f>
        <v>0</v>
      </c>
    </row>
    <row r="398" spans="1:16" ht="34.5" customHeight="1">
      <c r="A398" s="18" t="s">
        <v>1714</v>
      </c>
      <c r="B398" s="19" t="s">
        <v>1135</v>
      </c>
      <c r="C398" s="19" t="s">
        <v>1000</v>
      </c>
      <c r="D398" s="19" t="s">
        <v>1473</v>
      </c>
      <c r="E398" s="19" t="s">
        <v>888</v>
      </c>
      <c r="F398" s="19" t="s">
        <v>1714</v>
      </c>
      <c r="G398" s="19" t="s">
        <v>1716</v>
      </c>
      <c r="H398" s="19" t="s">
        <v>1709</v>
      </c>
      <c r="I398" s="19" t="s">
        <v>1004</v>
      </c>
      <c r="J398" s="20">
        <v>119000</v>
      </c>
      <c r="K398" s="21">
        <v>0.25</v>
      </c>
      <c r="L398" s="20">
        <f t="shared" si="6"/>
        <v>29750</v>
      </c>
      <c r="M398" s="19">
        <v>5</v>
      </c>
      <c r="N398" s="22">
        <f>M398*J398</f>
        <v>595000</v>
      </c>
      <c r="O398" s="19"/>
      <c r="P398" s="22">
        <f>O398*L398</f>
        <v>0</v>
      </c>
    </row>
    <row r="399" spans="1:16" ht="34.5" customHeight="1">
      <c r="A399" s="18" t="s">
        <v>1714</v>
      </c>
      <c r="B399" s="19" t="s">
        <v>1135</v>
      </c>
      <c r="C399" s="19" t="s">
        <v>1000</v>
      </c>
      <c r="D399" s="19" t="s">
        <v>1473</v>
      </c>
      <c r="E399" s="19" t="s">
        <v>888</v>
      </c>
      <c r="F399" s="19" t="s">
        <v>1714</v>
      </c>
      <c r="G399" s="19" t="s">
        <v>1717</v>
      </c>
      <c r="H399" s="19" t="s">
        <v>1709</v>
      </c>
      <c r="I399" s="19" t="s">
        <v>1008</v>
      </c>
      <c r="J399" s="20">
        <v>119000</v>
      </c>
      <c r="K399" s="21">
        <v>0.25</v>
      </c>
      <c r="L399" s="20">
        <f t="shared" si="6"/>
        <v>29750</v>
      </c>
      <c r="M399" s="19">
        <v>5</v>
      </c>
      <c r="N399" s="22">
        <f>M399*J399</f>
        <v>595000</v>
      </c>
      <c r="O399" s="19"/>
      <c r="P399" s="22">
        <f>O399*L399</f>
        <v>0</v>
      </c>
    </row>
    <row r="400" spans="1:16" ht="34.5" customHeight="1">
      <c r="A400" s="18" t="s">
        <v>1714</v>
      </c>
      <c r="B400" s="19" t="s">
        <v>1135</v>
      </c>
      <c r="C400" s="19" t="s">
        <v>1000</v>
      </c>
      <c r="D400" s="19" t="s">
        <v>1473</v>
      </c>
      <c r="E400" s="19" t="s">
        <v>888</v>
      </c>
      <c r="F400" s="19" t="s">
        <v>1714</v>
      </c>
      <c r="G400" s="19" t="s">
        <v>1718</v>
      </c>
      <c r="H400" s="19" t="s">
        <v>1709</v>
      </c>
      <c r="I400" s="19" t="s">
        <v>1035</v>
      </c>
      <c r="J400" s="20">
        <v>119000</v>
      </c>
      <c r="K400" s="21">
        <v>0.25</v>
      </c>
      <c r="L400" s="20">
        <f t="shared" si="6"/>
        <v>29750</v>
      </c>
      <c r="M400" s="19">
        <v>5</v>
      </c>
      <c r="N400" s="22">
        <f>M400*J400</f>
        <v>595000</v>
      </c>
      <c r="O400" s="19"/>
      <c r="P400" s="22">
        <f>O400*L400</f>
        <v>0</v>
      </c>
    </row>
    <row r="401" spans="1:16" ht="34.5" customHeight="1">
      <c r="A401" s="18" t="s">
        <v>1714</v>
      </c>
      <c r="B401" s="19" t="s">
        <v>1135</v>
      </c>
      <c r="C401" s="19" t="s">
        <v>1000</v>
      </c>
      <c r="D401" s="19" t="s">
        <v>1473</v>
      </c>
      <c r="E401" s="19" t="s">
        <v>888</v>
      </c>
      <c r="F401" s="19" t="s">
        <v>1714</v>
      </c>
      <c r="G401" s="19" t="s">
        <v>1719</v>
      </c>
      <c r="H401" s="19" t="s">
        <v>1709</v>
      </c>
      <c r="I401" s="19" t="s">
        <v>1014</v>
      </c>
      <c r="J401" s="20">
        <v>119000</v>
      </c>
      <c r="K401" s="21">
        <v>0.25</v>
      </c>
      <c r="L401" s="20">
        <f t="shared" si="6"/>
        <v>29750</v>
      </c>
      <c r="M401" s="19">
        <v>4</v>
      </c>
      <c r="N401" s="22">
        <f>M401*J401</f>
        <v>476000</v>
      </c>
      <c r="O401" s="19"/>
      <c r="P401" s="22">
        <f>O401*L401</f>
        <v>0</v>
      </c>
    </row>
    <row r="402" spans="1:16" ht="34.5" customHeight="1">
      <c r="A402" s="18" t="s">
        <v>1720</v>
      </c>
      <c r="B402" s="19" t="s">
        <v>879</v>
      </c>
      <c r="C402" s="19" t="s">
        <v>1000</v>
      </c>
      <c r="D402" s="19" t="s">
        <v>1464</v>
      </c>
      <c r="E402" s="19" t="s">
        <v>888</v>
      </c>
      <c r="F402" s="19" t="s">
        <v>1720</v>
      </c>
      <c r="G402" s="19" t="s">
        <v>1721</v>
      </c>
      <c r="H402" s="19" t="s">
        <v>1722</v>
      </c>
      <c r="I402" s="19" t="s">
        <v>1006</v>
      </c>
      <c r="J402" s="20">
        <v>69000</v>
      </c>
      <c r="K402" s="21">
        <v>0.25</v>
      </c>
      <c r="L402" s="20">
        <f t="shared" si="6"/>
        <v>17250</v>
      </c>
      <c r="M402" s="19">
        <v>30</v>
      </c>
      <c r="N402" s="22">
        <f>M402*J402</f>
        <v>2070000</v>
      </c>
      <c r="O402" s="19"/>
      <c r="P402" s="22">
        <f>O402*L402</f>
        <v>0</v>
      </c>
    </row>
    <row r="403" spans="1:16" ht="34.5" customHeight="1">
      <c r="A403" s="18" t="s">
        <v>1720</v>
      </c>
      <c r="B403" s="19" t="s">
        <v>879</v>
      </c>
      <c r="C403" s="19" t="s">
        <v>1000</v>
      </c>
      <c r="D403" s="19" t="s">
        <v>1464</v>
      </c>
      <c r="E403" s="19" t="s">
        <v>888</v>
      </c>
      <c r="F403" s="19" t="s">
        <v>1720</v>
      </c>
      <c r="G403" s="19" t="s">
        <v>1723</v>
      </c>
      <c r="H403" s="19" t="s">
        <v>1722</v>
      </c>
      <c r="I403" s="19" t="s">
        <v>1004</v>
      </c>
      <c r="J403" s="20">
        <v>69000</v>
      </c>
      <c r="K403" s="21">
        <v>0.25</v>
      </c>
      <c r="L403" s="20">
        <f t="shared" si="6"/>
        <v>17250</v>
      </c>
      <c r="M403" s="19">
        <v>20</v>
      </c>
      <c r="N403" s="22">
        <f>M403*J403</f>
        <v>1380000</v>
      </c>
      <c r="O403" s="19"/>
      <c r="P403" s="22">
        <f>O403*L403</f>
        <v>0</v>
      </c>
    </row>
    <row r="404" spans="1:16" ht="34.5" customHeight="1">
      <c r="A404" s="18" t="s">
        <v>1720</v>
      </c>
      <c r="B404" s="19" t="s">
        <v>879</v>
      </c>
      <c r="C404" s="19" t="s">
        <v>1000</v>
      </c>
      <c r="D404" s="19" t="s">
        <v>1464</v>
      </c>
      <c r="E404" s="19" t="s">
        <v>888</v>
      </c>
      <c r="F404" s="19" t="s">
        <v>1720</v>
      </c>
      <c r="G404" s="19" t="s">
        <v>1724</v>
      </c>
      <c r="H404" s="19" t="s">
        <v>1722</v>
      </c>
      <c r="I404" s="19" t="s">
        <v>1008</v>
      </c>
      <c r="J404" s="20">
        <v>69000</v>
      </c>
      <c r="K404" s="21">
        <v>0.25</v>
      </c>
      <c r="L404" s="20">
        <f t="shared" si="6"/>
        <v>17250</v>
      </c>
      <c r="M404" s="19">
        <v>16</v>
      </c>
      <c r="N404" s="22">
        <f>M404*J404</f>
        <v>1104000</v>
      </c>
      <c r="O404" s="19"/>
      <c r="P404" s="22">
        <f>O404*L404</f>
        <v>0</v>
      </c>
    </row>
    <row r="405" spans="1:16" ht="34.5" customHeight="1">
      <c r="A405" s="18" t="s">
        <v>1720</v>
      </c>
      <c r="B405" s="19" t="s">
        <v>879</v>
      </c>
      <c r="C405" s="19" t="s">
        <v>1000</v>
      </c>
      <c r="D405" s="19" t="s">
        <v>1464</v>
      </c>
      <c r="E405" s="19" t="s">
        <v>888</v>
      </c>
      <c r="F405" s="19" t="s">
        <v>1720</v>
      </c>
      <c r="G405" s="19" t="s">
        <v>1725</v>
      </c>
      <c r="H405" s="19" t="s">
        <v>1722</v>
      </c>
      <c r="I405" s="19" t="s">
        <v>1035</v>
      </c>
      <c r="J405" s="20">
        <v>69000</v>
      </c>
      <c r="K405" s="21">
        <v>0.25</v>
      </c>
      <c r="L405" s="20">
        <f t="shared" si="6"/>
        <v>17250</v>
      </c>
      <c r="M405" s="19">
        <v>3</v>
      </c>
      <c r="N405" s="22">
        <f>M405*J405</f>
        <v>207000</v>
      </c>
      <c r="O405" s="19"/>
      <c r="P405" s="22">
        <f>O405*L405</f>
        <v>0</v>
      </c>
    </row>
    <row r="406" spans="1:16" ht="34.5" customHeight="1">
      <c r="A406" s="18" t="s">
        <v>1726</v>
      </c>
      <c r="B406" s="19" t="s">
        <v>879</v>
      </c>
      <c r="C406" s="19" t="s">
        <v>1000</v>
      </c>
      <c r="D406" s="19" t="s">
        <v>1464</v>
      </c>
      <c r="E406" s="19" t="s">
        <v>888</v>
      </c>
      <c r="F406" s="19" t="s">
        <v>1726</v>
      </c>
      <c r="G406" s="19" t="s">
        <v>1727</v>
      </c>
      <c r="H406" s="19" t="s">
        <v>1728</v>
      </c>
      <c r="I406" s="19" t="s">
        <v>1008</v>
      </c>
      <c r="J406" s="20">
        <v>64000</v>
      </c>
      <c r="K406" s="21">
        <v>0.25</v>
      </c>
      <c r="L406" s="20">
        <f t="shared" si="6"/>
        <v>16000</v>
      </c>
      <c r="M406" s="19">
        <v>44</v>
      </c>
      <c r="N406" s="22">
        <f>M406*J406</f>
        <v>2816000</v>
      </c>
      <c r="O406" s="19"/>
      <c r="P406" s="22">
        <f>O406*L406</f>
        <v>0</v>
      </c>
    </row>
    <row r="407" spans="1:16" ht="34.5" customHeight="1">
      <c r="A407" s="18" t="s">
        <v>1726</v>
      </c>
      <c r="B407" s="19" t="s">
        <v>879</v>
      </c>
      <c r="C407" s="19" t="s">
        <v>1000</v>
      </c>
      <c r="D407" s="19" t="s">
        <v>1464</v>
      </c>
      <c r="E407" s="19" t="s">
        <v>888</v>
      </c>
      <c r="F407" s="19" t="s">
        <v>1726</v>
      </c>
      <c r="G407" s="19" t="s">
        <v>1729</v>
      </c>
      <c r="H407" s="19" t="s">
        <v>1728</v>
      </c>
      <c r="I407" s="19" t="s">
        <v>1006</v>
      </c>
      <c r="J407" s="20">
        <v>64000</v>
      </c>
      <c r="K407" s="21">
        <v>0.25</v>
      </c>
      <c r="L407" s="20">
        <f t="shared" si="6"/>
        <v>16000</v>
      </c>
      <c r="M407" s="19">
        <v>39</v>
      </c>
      <c r="N407" s="22">
        <f>M407*J407</f>
        <v>2496000</v>
      </c>
      <c r="O407" s="19"/>
      <c r="P407" s="22">
        <f>O407*L407</f>
        <v>0</v>
      </c>
    </row>
    <row r="408" spans="1:16" ht="34.5" customHeight="1">
      <c r="A408" s="18" t="s">
        <v>1726</v>
      </c>
      <c r="B408" s="19" t="s">
        <v>879</v>
      </c>
      <c r="C408" s="19" t="s">
        <v>1000</v>
      </c>
      <c r="D408" s="19" t="s">
        <v>1464</v>
      </c>
      <c r="E408" s="19" t="s">
        <v>888</v>
      </c>
      <c r="F408" s="19" t="s">
        <v>1726</v>
      </c>
      <c r="G408" s="19" t="s">
        <v>1730</v>
      </c>
      <c r="H408" s="19" t="s">
        <v>1728</v>
      </c>
      <c r="I408" s="19" t="s">
        <v>1004</v>
      </c>
      <c r="J408" s="20">
        <v>64000</v>
      </c>
      <c r="K408" s="21">
        <v>0.25</v>
      </c>
      <c r="L408" s="20">
        <f t="shared" si="6"/>
        <v>16000</v>
      </c>
      <c r="M408" s="19">
        <v>19</v>
      </c>
      <c r="N408" s="22">
        <f>M408*J408</f>
        <v>1216000</v>
      </c>
      <c r="O408" s="19"/>
      <c r="P408" s="22">
        <f>O408*L408</f>
        <v>0</v>
      </c>
    </row>
    <row r="409" spans="1:16" ht="34.5" customHeight="1">
      <c r="A409" s="18" t="s">
        <v>1726</v>
      </c>
      <c r="B409" s="19" t="s">
        <v>879</v>
      </c>
      <c r="C409" s="19" t="s">
        <v>1000</v>
      </c>
      <c r="D409" s="19" t="s">
        <v>1464</v>
      </c>
      <c r="E409" s="19" t="s">
        <v>888</v>
      </c>
      <c r="F409" s="19" t="s">
        <v>1726</v>
      </c>
      <c r="G409" s="19" t="s">
        <v>1731</v>
      </c>
      <c r="H409" s="19" t="s">
        <v>1728</v>
      </c>
      <c r="I409" s="19" t="s">
        <v>1035</v>
      </c>
      <c r="J409" s="20">
        <v>64000</v>
      </c>
      <c r="K409" s="21">
        <v>0.25</v>
      </c>
      <c r="L409" s="20">
        <f t="shared" si="6"/>
        <v>16000</v>
      </c>
      <c r="M409" s="19">
        <v>17</v>
      </c>
      <c r="N409" s="22">
        <f>M409*J409</f>
        <v>1088000</v>
      </c>
      <c r="O409" s="19"/>
      <c r="P409" s="22">
        <f>O409*L409</f>
        <v>0</v>
      </c>
    </row>
    <row r="410" spans="1:16" ht="34.5" customHeight="1">
      <c r="A410" s="18" t="s">
        <v>1732</v>
      </c>
      <c r="B410" s="19" t="s">
        <v>887</v>
      </c>
      <c r="C410" s="19" t="s">
        <v>1000</v>
      </c>
      <c r="D410" s="19" t="s">
        <v>1473</v>
      </c>
      <c r="E410" s="19" t="s">
        <v>888</v>
      </c>
      <c r="F410" s="19" t="s">
        <v>1732</v>
      </c>
      <c r="G410" s="19" t="s">
        <v>1733</v>
      </c>
      <c r="H410" s="19" t="s">
        <v>1734</v>
      </c>
      <c r="I410" s="19" t="s">
        <v>1008</v>
      </c>
      <c r="J410" s="20">
        <v>69000</v>
      </c>
      <c r="K410" s="21">
        <v>0.25</v>
      </c>
      <c r="L410" s="20">
        <f t="shared" si="6"/>
        <v>17250</v>
      </c>
      <c r="M410" s="19">
        <v>10</v>
      </c>
      <c r="N410" s="22">
        <f>M410*J410</f>
        <v>690000</v>
      </c>
      <c r="O410" s="19"/>
      <c r="P410" s="22">
        <f>O410*L410</f>
        <v>0</v>
      </c>
    </row>
    <row r="411" spans="1:16" ht="34.5" customHeight="1">
      <c r="A411" s="18" t="s">
        <v>1732</v>
      </c>
      <c r="B411" s="19" t="s">
        <v>887</v>
      </c>
      <c r="C411" s="19" t="s">
        <v>1000</v>
      </c>
      <c r="D411" s="19" t="s">
        <v>1473</v>
      </c>
      <c r="E411" s="19" t="s">
        <v>888</v>
      </c>
      <c r="F411" s="19" t="s">
        <v>1732</v>
      </c>
      <c r="G411" s="19" t="s">
        <v>1735</v>
      </c>
      <c r="H411" s="19" t="s">
        <v>1734</v>
      </c>
      <c r="I411" s="19" t="s">
        <v>1006</v>
      </c>
      <c r="J411" s="20">
        <v>69000</v>
      </c>
      <c r="K411" s="21">
        <v>0.25</v>
      </c>
      <c r="L411" s="20">
        <f t="shared" si="6"/>
        <v>17250</v>
      </c>
      <c r="M411" s="19">
        <v>9</v>
      </c>
      <c r="N411" s="22">
        <f>M411*J411</f>
        <v>621000</v>
      </c>
      <c r="O411" s="19"/>
      <c r="P411" s="22">
        <f>O411*L411</f>
        <v>0</v>
      </c>
    </row>
    <row r="412" spans="1:16" ht="34.5" customHeight="1">
      <c r="A412" s="18" t="s">
        <v>1732</v>
      </c>
      <c r="B412" s="19" t="s">
        <v>887</v>
      </c>
      <c r="C412" s="19" t="s">
        <v>1000</v>
      </c>
      <c r="D412" s="19" t="s">
        <v>1473</v>
      </c>
      <c r="E412" s="19" t="s">
        <v>888</v>
      </c>
      <c r="F412" s="19" t="s">
        <v>1732</v>
      </c>
      <c r="G412" s="19" t="s">
        <v>1736</v>
      </c>
      <c r="H412" s="19" t="s">
        <v>1734</v>
      </c>
      <c r="I412" s="19" t="s">
        <v>1004</v>
      </c>
      <c r="J412" s="20">
        <v>69000</v>
      </c>
      <c r="K412" s="21">
        <v>0.25</v>
      </c>
      <c r="L412" s="20">
        <f t="shared" si="6"/>
        <v>17250</v>
      </c>
      <c r="M412" s="19">
        <v>4</v>
      </c>
      <c r="N412" s="22">
        <f>M412*J412</f>
        <v>276000</v>
      </c>
      <c r="O412" s="19"/>
      <c r="P412" s="22">
        <f>O412*L412</f>
        <v>0</v>
      </c>
    </row>
    <row r="413" spans="1:16" ht="34.5" customHeight="1">
      <c r="A413" s="18" t="s">
        <v>1737</v>
      </c>
      <c r="B413" s="19" t="s">
        <v>887</v>
      </c>
      <c r="C413" s="19" t="s">
        <v>1000</v>
      </c>
      <c r="D413" s="19" t="s">
        <v>1473</v>
      </c>
      <c r="E413" s="19" t="s">
        <v>888</v>
      </c>
      <c r="F413" s="19" t="s">
        <v>1737</v>
      </c>
      <c r="G413" s="19" t="s">
        <v>1738</v>
      </c>
      <c r="H413" s="19" t="s">
        <v>1734</v>
      </c>
      <c r="I413" s="19" t="s">
        <v>1006</v>
      </c>
      <c r="J413" s="20">
        <v>69000</v>
      </c>
      <c r="K413" s="21">
        <v>0.25</v>
      </c>
      <c r="L413" s="20">
        <f t="shared" si="6"/>
        <v>17250</v>
      </c>
      <c r="M413" s="19">
        <v>14</v>
      </c>
      <c r="N413" s="22">
        <f>M413*J413</f>
        <v>966000</v>
      </c>
      <c r="O413" s="19"/>
      <c r="P413" s="22">
        <f>O413*L413</f>
        <v>0</v>
      </c>
    </row>
    <row r="414" spans="1:16" ht="34.5" customHeight="1">
      <c r="A414" s="18" t="s">
        <v>1737</v>
      </c>
      <c r="B414" s="19" t="s">
        <v>887</v>
      </c>
      <c r="C414" s="19" t="s">
        <v>1000</v>
      </c>
      <c r="D414" s="19" t="s">
        <v>1473</v>
      </c>
      <c r="E414" s="19" t="s">
        <v>888</v>
      </c>
      <c r="F414" s="19" t="s">
        <v>1737</v>
      </c>
      <c r="G414" s="19" t="s">
        <v>1739</v>
      </c>
      <c r="H414" s="19" t="s">
        <v>1734</v>
      </c>
      <c r="I414" s="19" t="s">
        <v>1004</v>
      </c>
      <c r="J414" s="20">
        <v>69000</v>
      </c>
      <c r="K414" s="21">
        <v>0.25</v>
      </c>
      <c r="L414" s="20">
        <f t="shared" si="6"/>
        <v>17250</v>
      </c>
      <c r="M414" s="19">
        <v>8</v>
      </c>
      <c r="N414" s="22">
        <f>M414*J414</f>
        <v>552000</v>
      </c>
      <c r="O414" s="19"/>
      <c r="P414" s="22">
        <f>O414*L414</f>
        <v>0</v>
      </c>
    </row>
    <row r="415" spans="1:16" ht="34.5" customHeight="1">
      <c r="A415" s="18" t="s">
        <v>1737</v>
      </c>
      <c r="B415" s="19" t="s">
        <v>887</v>
      </c>
      <c r="C415" s="19" t="s">
        <v>1000</v>
      </c>
      <c r="D415" s="19" t="s">
        <v>1473</v>
      </c>
      <c r="E415" s="19" t="s">
        <v>888</v>
      </c>
      <c r="F415" s="19" t="s">
        <v>1737</v>
      </c>
      <c r="G415" s="19" t="s">
        <v>1740</v>
      </c>
      <c r="H415" s="19" t="s">
        <v>1734</v>
      </c>
      <c r="I415" s="19" t="s">
        <v>1008</v>
      </c>
      <c r="J415" s="20">
        <v>69000</v>
      </c>
      <c r="K415" s="21">
        <v>0.25</v>
      </c>
      <c r="L415" s="20">
        <f t="shared" si="6"/>
        <v>17250</v>
      </c>
      <c r="M415" s="19">
        <v>8</v>
      </c>
      <c r="N415" s="22">
        <f>M415*J415</f>
        <v>552000</v>
      </c>
      <c r="O415" s="19"/>
      <c r="P415" s="22">
        <f>O415*L415</f>
        <v>0</v>
      </c>
    </row>
    <row r="416" spans="1:16" ht="34.5" customHeight="1">
      <c r="A416" s="18" t="s">
        <v>1741</v>
      </c>
      <c r="B416" s="19" t="s">
        <v>887</v>
      </c>
      <c r="C416" s="19" t="s">
        <v>1000</v>
      </c>
      <c r="D416" s="19" t="s">
        <v>1473</v>
      </c>
      <c r="E416" s="19" t="s">
        <v>888</v>
      </c>
      <c r="F416" s="19" t="s">
        <v>1741</v>
      </c>
      <c r="G416" s="19" t="s">
        <v>1742</v>
      </c>
      <c r="H416" s="19" t="s">
        <v>1709</v>
      </c>
      <c r="I416" s="19" t="s">
        <v>1008</v>
      </c>
      <c r="J416" s="20">
        <v>149000</v>
      </c>
      <c r="K416" s="21">
        <v>0.25</v>
      </c>
      <c r="L416" s="20">
        <f t="shared" si="6"/>
        <v>37250</v>
      </c>
      <c r="M416" s="19">
        <v>58</v>
      </c>
      <c r="N416" s="22">
        <f>M416*J416</f>
        <v>8642000</v>
      </c>
      <c r="O416" s="19"/>
      <c r="P416" s="22">
        <f>O416*L416</f>
        <v>0</v>
      </c>
    </row>
    <row r="417" spans="1:16" ht="34.5" customHeight="1">
      <c r="A417" s="18" t="s">
        <v>1741</v>
      </c>
      <c r="B417" s="19" t="s">
        <v>887</v>
      </c>
      <c r="C417" s="19" t="s">
        <v>1000</v>
      </c>
      <c r="D417" s="19" t="s">
        <v>1473</v>
      </c>
      <c r="E417" s="19" t="s">
        <v>888</v>
      </c>
      <c r="F417" s="19" t="s">
        <v>1741</v>
      </c>
      <c r="G417" s="19" t="s">
        <v>1743</v>
      </c>
      <c r="H417" s="19" t="s">
        <v>1709</v>
      </c>
      <c r="I417" s="19" t="s">
        <v>1006</v>
      </c>
      <c r="J417" s="20">
        <v>149000</v>
      </c>
      <c r="K417" s="21">
        <v>0.25</v>
      </c>
      <c r="L417" s="20">
        <f t="shared" si="6"/>
        <v>37250</v>
      </c>
      <c r="M417" s="19">
        <v>52</v>
      </c>
      <c r="N417" s="22">
        <f>M417*J417</f>
        <v>7748000</v>
      </c>
      <c r="O417" s="19"/>
      <c r="P417" s="22">
        <f>O417*L417</f>
        <v>0</v>
      </c>
    </row>
    <row r="418" spans="1:16" ht="34.5" customHeight="1">
      <c r="A418" s="18" t="s">
        <v>1741</v>
      </c>
      <c r="B418" s="19" t="s">
        <v>887</v>
      </c>
      <c r="C418" s="19" t="s">
        <v>1000</v>
      </c>
      <c r="D418" s="19" t="s">
        <v>1473</v>
      </c>
      <c r="E418" s="19" t="s">
        <v>888</v>
      </c>
      <c r="F418" s="19" t="s">
        <v>1741</v>
      </c>
      <c r="G418" s="19" t="s">
        <v>1744</v>
      </c>
      <c r="H418" s="19" t="s">
        <v>1709</v>
      </c>
      <c r="I418" s="19" t="s">
        <v>1004</v>
      </c>
      <c r="J418" s="20">
        <v>149000</v>
      </c>
      <c r="K418" s="21">
        <v>0.25</v>
      </c>
      <c r="L418" s="20">
        <f t="shared" si="6"/>
        <v>37250</v>
      </c>
      <c r="M418" s="19">
        <v>32</v>
      </c>
      <c r="N418" s="22">
        <f>M418*J418</f>
        <v>4768000</v>
      </c>
      <c r="O418" s="19"/>
      <c r="P418" s="22">
        <f>O418*L418</f>
        <v>0</v>
      </c>
    </row>
    <row r="419" spans="1:16" ht="34.5" customHeight="1">
      <c r="A419" s="18" t="s">
        <v>1745</v>
      </c>
      <c r="B419" s="19" t="s">
        <v>887</v>
      </c>
      <c r="C419" s="19" t="s">
        <v>1000</v>
      </c>
      <c r="D419" s="19" t="s">
        <v>1473</v>
      </c>
      <c r="E419" s="19" t="s">
        <v>888</v>
      </c>
      <c r="F419" s="19" t="s">
        <v>1745</v>
      </c>
      <c r="G419" s="19" t="s">
        <v>1746</v>
      </c>
      <c r="H419" s="19" t="s">
        <v>1709</v>
      </c>
      <c r="I419" s="19" t="s">
        <v>1008</v>
      </c>
      <c r="J419" s="20">
        <v>149000</v>
      </c>
      <c r="K419" s="21">
        <v>0.25</v>
      </c>
      <c r="L419" s="20">
        <f t="shared" si="6"/>
        <v>37250</v>
      </c>
      <c r="M419" s="19">
        <v>48</v>
      </c>
      <c r="N419" s="22">
        <f>M419*J419</f>
        <v>7152000</v>
      </c>
      <c r="O419" s="19"/>
      <c r="P419" s="22">
        <f>O419*L419</f>
        <v>0</v>
      </c>
    </row>
    <row r="420" spans="1:16" ht="34.5" customHeight="1">
      <c r="A420" s="18" t="s">
        <v>1745</v>
      </c>
      <c r="B420" s="19" t="s">
        <v>887</v>
      </c>
      <c r="C420" s="19" t="s">
        <v>1000</v>
      </c>
      <c r="D420" s="19" t="s">
        <v>1473</v>
      </c>
      <c r="E420" s="19" t="s">
        <v>888</v>
      </c>
      <c r="F420" s="19" t="s">
        <v>1745</v>
      </c>
      <c r="G420" s="19" t="s">
        <v>1747</v>
      </c>
      <c r="H420" s="19" t="s">
        <v>1709</v>
      </c>
      <c r="I420" s="19" t="s">
        <v>1006</v>
      </c>
      <c r="J420" s="20">
        <v>149000</v>
      </c>
      <c r="K420" s="21">
        <v>0.25</v>
      </c>
      <c r="L420" s="20">
        <f t="shared" si="6"/>
        <v>37250</v>
      </c>
      <c r="M420" s="19">
        <v>45</v>
      </c>
      <c r="N420" s="22">
        <f>M420*J420</f>
        <v>6705000</v>
      </c>
      <c r="O420" s="19"/>
      <c r="P420" s="22">
        <f>O420*L420</f>
        <v>0</v>
      </c>
    </row>
    <row r="421" spans="1:16" ht="34.5" customHeight="1">
      <c r="A421" s="18" t="s">
        <v>1745</v>
      </c>
      <c r="B421" s="19" t="s">
        <v>887</v>
      </c>
      <c r="C421" s="19" t="s">
        <v>1000</v>
      </c>
      <c r="D421" s="19" t="s">
        <v>1473</v>
      </c>
      <c r="E421" s="19" t="s">
        <v>888</v>
      </c>
      <c r="F421" s="19" t="s">
        <v>1745</v>
      </c>
      <c r="G421" s="19" t="s">
        <v>1748</v>
      </c>
      <c r="H421" s="19" t="s">
        <v>1709</v>
      </c>
      <c r="I421" s="19" t="s">
        <v>1004</v>
      </c>
      <c r="J421" s="20">
        <v>149000</v>
      </c>
      <c r="K421" s="21">
        <v>0.25</v>
      </c>
      <c r="L421" s="20">
        <f t="shared" si="6"/>
        <v>37250</v>
      </c>
      <c r="M421" s="19">
        <v>33</v>
      </c>
      <c r="N421" s="22">
        <f>M421*J421</f>
        <v>4917000</v>
      </c>
      <c r="O421" s="19"/>
      <c r="P421" s="22">
        <f>O421*L421</f>
        <v>0</v>
      </c>
    </row>
    <row r="422" spans="1:16" ht="34.5" customHeight="1">
      <c r="A422" s="18" t="s">
        <v>1749</v>
      </c>
      <c r="B422" s="19" t="s">
        <v>887</v>
      </c>
      <c r="C422" s="19" t="s">
        <v>1000</v>
      </c>
      <c r="D422" s="19" t="s">
        <v>1473</v>
      </c>
      <c r="E422" s="19" t="s">
        <v>882</v>
      </c>
      <c r="F422" s="19" t="s">
        <v>1749</v>
      </c>
      <c r="G422" s="19" t="s">
        <v>1750</v>
      </c>
      <c r="H422" s="19" t="s">
        <v>1751</v>
      </c>
      <c r="I422" s="19" t="s">
        <v>1022</v>
      </c>
      <c r="J422" s="20">
        <v>69000</v>
      </c>
      <c r="K422" s="21">
        <v>0.25</v>
      </c>
      <c r="L422" s="20">
        <f t="shared" si="6"/>
        <v>17250</v>
      </c>
      <c r="M422" s="19">
        <v>2</v>
      </c>
      <c r="N422" s="22">
        <f>M422*J422</f>
        <v>138000</v>
      </c>
      <c r="O422" s="19"/>
      <c r="P422" s="22">
        <f>O422*L422</f>
        <v>0</v>
      </c>
    </row>
    <row r="423" spans="1:16" ht="34.5" customHeight="1">
      <c r="A423" s="18" t="s">
        <v>1752</v>
      </c>
      <c r="B423" s="19" t="s">
        <v>887</v>
      </c>
      <c r="C423" s="19" t="s">
        <v>1000</v>
      </c>
      <c r="D423" s="19" t="s">
        <v>1473</v>
      </c>
      <c r="E423" s="19" t="s">
        <v>882</v>
      </c>
      <c r="F423" s="19" t="s">
        <v>1752</v>
      </c>
      <c r="G423" s="19" t="s">
        <v>1753</v>
      </c>
      <c r="H423" s="19" t="s">
        <v>1751</v>
      </c>
      <c r="I423" s="19" t="s">
        <v>1022</v>
      </c>
      <c r="J423" s="20">
        <v>69000</v>
      </c>
      <c r="K423" s="21">
        <v>0.25</v>
      </c>
      <c r="L423" s="20">
        <f t="shared" si="6"/>
        <v>17250</v>
      </c>
      <c r="M423" s="19">
        <v>1</v>
      </c>
      <c r="N423" s="22">
        <f>M423*J423</f>
        <v>69000</v>
      </c>
      <c r="O423" s="19"/>
      <c r="P423" s="22">
        <f>O423*L423</f>
        <v>0</v>
      </c>
    </row>
    <row r="424" spans="1:16" ht="34.5" customHeight="1">
      <c r="A424" s="18" t="s">
        <v>1754</v>
      </c>
      <c r="B424" s="19" t="s">
        <v>879</v>
      </c>
      <c r="C424" s="19" t="s">
        <v>1000</v>
      </c>
      <c r="D424" s="19" t="s">
        <v>1473</v>
      </c>
      <c r="E424" s="19" t="s">
        <v>888</v>
      </c>
      <c r="F424" s="19" t="s">
        <v>1754</v>
      </c>
      <c r="G424" s="19" t="s">
        <v>1755</v>
      </c>
      <c r="H424" s="19" t="s">
        <v>1756</v>
      </c>
      <c r="I424" s="19" t="s">
        <v>1006</v>
      </c>
      <c r="J424" s="20">
        <v>94000</v>
      </c>
      <c r="K424" s="21">
        <v>0.25</v>
      </c>
      <c r="L424" s="20">
        <f t="shared" si="6"/>
        <v>23500</v>
      </c>
      <c r="M424" s="19">
        <v>24</v>
      </c>
      <c r="N424" s="22">
        <f>M424*J424</f>
        <v>2256000</v>
      </c>
      <c r="O424" s="19"/>
      <c r="P424" s="22">
        <f>O424*L424</f>
        <v>0</v>
      </c>
    </row>
    <row r="425" spans="1:16" ht="34.5" customHeight="1">
      <c r="A425" s="18" t="s">
        <v>1754</v>
      </c>
      <c r="B425" s="19" t="s">
        <v>879</v>
      </c>
      <c r="C425" s="19" t="s">
        <v>1000</v>
      </c>
      <c r="D425" s="19" t="s">
        <v>1473</v>
      </c>
      <c r="E425" s="19" t="s">
        <v>888</v>
      </c>
      <c r="F425" s="19" t="s">
        <v>1754</v>
      </c>
      <c r="G425" s="19" t="s">
        <v>1757</v>
      </c>
      <c r="H425" s="19" t="s">
        <v>1756</v>
      </c>
      <c r="I425" s="19" t="s">
        <v>1008</v>
      </c>
      <c r="J425" s="20">
        <v>94000</v>
      </c>
      <c r="K425" s="21">
        <v>0.25</v>
      </c>
      <c r="L425" s="20">
        <f t="shared" si="6"/>
        <v>23500</v>
      </c>
      <c r="M425" s="19">
        <v>23</v>
      </c>
      <c r="N425" s="22">
        <f>M425*J425</f>
        <v>2162000</v>
      </c>
      <c r="O425" s="19"/>
      <c r="P425" s="22">
        <f>O425*L425</f>
        <v>0</v>
      </c>
    </row>
    <row r="426" spans="1:16" ht="34.5" customHeight="1">
      <c r="A426" s="18" t="s">
        <v>1754</v>
      </c>
      <c r="B426" s="19" t="s">
        <v>879</v>
      </c>
      <c r="C426" s="19" t="s">
        <v>1000</v>
      </c>
      <c r="D426" s="19" t="s">
        <v>1473</v>
      </c>
      <c r="E426" s="19" t="s">
        <v>888</v>
      </c>
      <c r="F426" s="19" t="s">
        <v>1754</v>
      </c>
      <c r="G426" s="19" t="s">
        <v>1758</v>
      </c>
      <c r="H426" s="19" t="s">
        <v>1756</v>
      </c>
      <c r="I426" s="19" t="s">
        <v>1004</v>
      </c>
      <c r="J426" s="20">
        <v>94000</v>
      </c>
      <c r="K426" s="21">
        <v>0.25</v>
      </c>
      <c r="L426" s="20">
        <f t="shared" si="6"/>
        <v>23500</v>
      </c>
      <c r="M426" s="19">
        <v>12</v>
      </c>
      <c r="N426" s="22">
        <f>M426*J426</f>
        <v>1128000</v>
      </c>
      <c r="O426" s="19"/>
      <c r="P426" s="22">
        <f>O426*L426</f>
        <v>0</v>
      </c>
    </row>
    <row r="427" spans="1:16" ht="34.5" customHeight="1">
      <c r="A427" s="18" t="s">
        <v>1754</v>
      </c>
      <c r="B427" s="19" t="s">
        <v>879</v>
      </c>
      <c r="C427" s="19" t="s">
        <v>1000</v>
      </c>
      <c r="D427" s="19" t="s">
        <v>1473</v>
      </c>
      <c r="E427" s="19" t="s">
        <v>888</v>
      </c>
      <c r="F427" s="19" t="s">
        <v>1754</v>
      </c>
      <c r="G427" s="19" t="s">
        <v>1759</v>
      </c>
      <c r="H427" s="19" t="s">
        <v>1756</v>
      </c>
      <c r="I427" s="19" t="s">
        <v>1035</v>
      </c>
      <c r="J427" s="20">
        <v>94000</v>
      </c>
      <c r="K427" s="21">
        <v>0.25</v>
      </c>
      <c r="L427" s="20">
        <f t="shared" si="6"/>
        <v>23500</v>
      </c>
      <c r="M427" s="19">
        <v>5</v>
      </c>
      <c r="N427" s="22">
        <f>M427*J427</f>
        <v>470000</v>
      </c>
      <c r="O427" s="19"/>
      <c r="P427" s="22">
        <f>O427*L427</f>
        <v>0</v>
      </c>
    </row>
    <row r="428" spans="1:16" ht="34.5" customHeight="1">
      <c r="A428" s="18" t="s">
        <v>1760</v>
      </c>
      <c r="B428" s="19" t="s">
        <v>879</v>
      </c>
      <c r="C428" s="19" t="s">
        <v>1000</v>
      </c>
      <c r="D428" s="19" t="s">
        <v>1163</v>
      </c>
      <c r="E428" s="19" t="s">
        <v>882</v>
      </c>
      <c r="F428" s="19" t="s">
        <v>1760</v>
      </c>
      <c r="G428" s="19" t="s">
        <v>1761</v>
      </c>
      <c r="H428" s="19" t="s">
        <v>1762</v>
      </c>
      <c r="I428" s="19" t="s">
        <v>1008</v>
      </c>
      <c r="J428" s="20">
        <v>209000</v>
      </c>
      <c r="K428" s="21">
        <v>0.25</v>
      </c>
      <c r="L428" s="20">
        <f t="shared" si="6"/>
        <v>52250</v>
      </c>
      <c r="M428" s="19">
        <v>8</v>
      </c>
      <c r="N428" s="22">
        <f>M428*J428</f>
        <v>1672000</v>
      </c>
      <c r="O428" s="19"/>
      <c r="P428" s="22">
        <f>O428*L428</f>
        <v>0</v>
      </c>
    </row>
    <row r="429" spans="1:16" ht="34.5" customHeight="1">
      <c r="A429" s="18" t="s">
        <v>1763</v>
      </c>
      <c r="B429" s="19" t="s">
        <v>879</v>
      </c>
      <c r="C429" s="19" t="s">
        <v>1000</v>
      </c>
      <c r="D429" s="19" t="s">
        <v>1163</v>
      </c>
      <c r="E429" s="19" t="s">
        <v>882</v>
      </c>
      <c r="F429" s="19" t="s">
        <v>1763</v>
      </c>
      <c r="G429" s="19" t="s">
        <v>1764</v>
      </c>
      <c r="H429" s="19" t="s">
        <v>1765</v>
      </c>
      <c r="I429" s="19" t="s">
        <v>1008</v>
      </c>
      <c r="J429" s="20">
        <v>169000</v>
      </c>
      <c r="K429" s="21">
        <v>0.25</v>
      </c>
      <c r="L429" s="20">
        <f t="shared" si="6"/>
        <v>42250</v>
      </c>
      <c r="M429" s="19">
        <v>2</v>
      </c>
      <c r="N429" s="22">
        <f>M429*J429</f>
        <v>338000</v>
      </c>
      <c r="O429" s="19"/>
      <c r="P429" s="22">
        <f>O429*L429</f>
        <v>0</v>
      </c>
    </row>
    <row r="430" spans="1:16" ht="34.5" customHeight="1">
      <c r="A430" s="18" t="s">
        <v>1766</v>
      </c>
      <c r="B430" s="19" t="s">
        <v>879</v>
      </c>
      <c r="C430" s="19" t="s">
        <v>1000</v>
      </c>
      <c r="D430" s="19" t="s">
        <v>1163</v>
      </c>
      <c r="E430" s="19" t="s">
        <v>882</v>
      </c>
      <c r="F430" s="19" t="s">
        <v>1766</v>
      </c>
      <c r="G430" s="19" t="s">
        <v>1767</v>
      </c>
      <c r="H430" s="19" t="s">
        <v>1768</v>
      </c>
      <c r="I430" s="19" t="s">
        <v>1008</v>
      </c>
      <c r="J430" s="20">
        <v>149000</v>
      </c>
      <c r="K430" s="21">
        <v>0.25</v>
      </c>
      <c r="L430" s="20">
        <f t="shared" si="6"/>
        <v>37250</v>
      </c>
      <c r="M430" s="19">
        <v>5</v>
      </c>
      <c r="N430" s="22">
        <f>M430*J430</f>
        <v>745000</v>
      </c>
      <c r="O430" s="19"/>
      <c r="P430" s="22">
        <f>O430*L430</f>
        <v>0</v>
      </c>
    </row>
    <row r="431" spans="1:16" ht="34.5" customHeight="1">
      <c r="A431" s="18" t="s">
        <v>1766</v>
      </c>
      <c r="B431" s="19" t="s">
        <v>879</v>
      </c>
      <c r="C431" s="19" t="s">
        <v>1000</v>
      </c>
      <c r="D431" s="19" t="s">
        <v>1163</v>
      </c>
      <c r="E431" s="19" t="s">
        <v>882</v>
      </c>
      <c r="F431" s="19" t="s">
        <v>1766</v>
      </c>
      <c r="G431" s="19" t="s">
        <v>1769</v>
      </c>
      <c r="H431" s="19" t="s">
        <v>1768</v>
      </c>
      <c r="I431" s="19" t="s">
        <v>1035</v>
      </c>
      <c r="J431" s="20">
        <v>149000</v>
      </c>
      <c r="K431" s="21">
        <v>0.25</v>
      </c>
      <c r="L431" s="20">
        <f t="shared" si="6"/>
        <v>37250</v>
      </c>
      <c r="M431" s="19">
        <v>1</v>
      </c>
      <c r="N431" s="22">
        <f>M431*J431</f>
        <v>149000</v>
      </c>
      <c r="O431" s="19"/>
      <c r="P431" s="22">
        <f>O431*L431</f>
        <v>0</v>
      </c>
    </row>
    <row r="432" spans="1:16" ht="34.5" customHeight="1">
      <c r="A432" s="18" t="s">
        <v>1770</v>
      </c>
      <c r="B432" s="19" t="s">
        <v>879</v>
      </c>
      <c r="C432" s="19" t="s">
        <v>1000</v>
      </c>
      <c r="D432" s="19" t="s">
        <v>1163</v>
      </c>
      <c r="E432" s="19" t="s">
        <v>882</v>
      </c>
      <c r="F432" s="19" t="s">
        <v>1770</v>
      </c>
      <c r="G432" s="19" t="s">
        <v>1771</v>
      </c>
      <c r="H432" s="19" t="s">
        <v>1772</v>
      </c>
      <c r="I432" s="19" t="s">
        <v>1035</v>
      </c>
      <c r="J432" s="20">
        <v>129000</v>
      </c>
      <c r="K432" s="21">
        <v>0.25</v>
      </c>
      <c r="L432" s="20">
        <f t="shared" si="6"/>
        <v>32250</v>
      </c>
      <c r="M432" s="19">
        <v>3</v>
      </c>
      <c r="N432" s="22">
        <f>M432*J432</f>
        <v>387000</v>
      </c>
      <c r="O432" s="19"/>
      <c r="P432" s="22">
        <f>O432*L432</f>
        <v>0</v>
      </c>
    </row>
    <row r="433" spans="1:16" ht="34.5" customHeight="1">
      <c r="A433" s="18" t="s">
        <v>1770</v>
      </c>
      <c r="B433" s="19" t="s">
        <v>879</v>
      </c>
      <c r="C433" s="19" t="s">
        <v>1000</v>
      </c>
      <c r="D433" s="19" t="s">
        <v>1163</v>
      </c>
      <c r="E433" s="19" t="s">
        <v>882</v>
      </c>
      <c r="F433" s="19" t="s">
        <v>1770</v>
      </c>
      <c r="G433" s="19" t="s">
        <v>1773</v>
      </c>
      <c r="H433" s="19" t="s">
        <v>1772</v>
      </c>
      <c r="I433" s="19" t="s">
        <v>1008</v>
      </c>
      <c r="J433" s="20">
        <v>129000</v>
      </c>
      <c r="K433" s="21">
        <v>0.25</v>
      </c>
      <c r="L433" s="20">
        <f t="shared" si="6"/>
        <v>32250</v>
      </c>
      <c r="M433" s="19">
        <v>1</v>
      </c>
      <c r="N433" s="22">
        <f>M433*J433</f>
        <v>129000</v>
      </c>
      <c r="O433" s="19"/>
      <c r="P433" s="22">
        <f>O433*L433</f>
        <v>0</v>
      </c>
    </row>
    <row r="434" spans="1:16" ht="34.5" customHeight="1">
      <c r="A434" s="18" t="s">
        <v>1774</v>
      </c>
      <c r="B434" s="19" t="s">
        <v>1145</v>
      </c>
      <c r="C434" s="19" t="s">
        <v>1000</v>
      </c>
      <c r="D434" s="19" t="s">
        <v>1163</v>
      </c>
      <c r="E434" s="19" t="s">
        <v>888</v>
      </c>
      <c r="F434" s="19" t="s">
        <v>1774</v>
      </c>
      <c r="G434" s="19" t="s">
        <v>1775</v>
      </c>
      <c r="H434" s="19" t="s">
        <v>1776</v>
      </c>
      <c r="I434" s="19" t="s">
        <v>1035</v>
      </c>
      <c r="J434" s="20">
        <v>119000</v>
      </c>
      <c r="K434" s="21">
        <v>0.25</v>
      </c>
      <c r="L434" s="20">
        <f t="shared" si="6"/>
        <v>29750</v>
      </c>
      <c r="M434" s="19">
        <v>1</v>
      </c>
      <c r="N434" s="22">
        <f>M434*J434</f>
        <v>119000</v>
      </c>
      <c r="O434" s="19"/>
      <c r="P434" s="22">
        <f>O434*L434</f>
        <v>0</v>
      </c>
    </row>
    <row r="435" spans="1:16" ht="34.5" customHeight="1">
      <c r="A435" s="18" t="s">
        <v>1777</v>
      </c>
      <c r="B435" s="19" t="s">
        <v>1145</v>
      </c>
      <c r="C435" s="19" t="s">
        <v>1000</v>
      </c>
      <c r="D435" s="19" t="s">
        <v>940</v>
      </c>
      <c r="E435" s="19" t="s">
        <v>882</v>
      </c>
      <c r="F435" s="19" t="s">
        <v>1777</v>
      </c>
      <c r="G435" s="19" t="s">
        <v>1778</v>
      </c>
      <c r="H435" s="19" t="s">
        <v>1779</v>
      </c>
      <c r="I435" s="19" t="s">
        <v>1008</v>
      </c>
      <c r="J435" s="20">
        <v>99000</v>
      </c>
      <c r="K435" s="21">
        <v>0.25</v>
      </c>
      <c r="L435" s="20">
        <f t="shared" si="6"/>
        <v>24750</v>
      </c>
      <c r="M435" s="19">
        <v>1</v>
      </c>
      <c r="N435" s="22">
        <f>M435*J435</f>
        <v>99000</v>
      </c>
      <c r="O435" s="19"/>
      <c r="P435" s="22">
        <f>O435*L435</f>
        <v>0</v>
      </c>
    </row>
    <row r="436" spans="1:16" ht="34.5" customHeight="1">
      <c r="A436" s="18" t="s">
        <v>1780</v>
      </c>
      <c r="B436" s="19" t="s">
        <v>1145</v>
      </c>
      <c r="C436" s="19" t="s">
        <v>1000</v>
      </c>
      <c r="D436" s="19" t="s">
        <v>1163</v>
      </c>
      <c r="E436" s="19" t="s">
        <v>882</v>
      </c>
      <c r="F436" s="19" t="s">
        <v>1780</v>
      </c>
      <c r="G436" s="19" t="s">
        <v>1781</v>
      </c>
      <c r="H436" s="19" t="s">
        <v>1782</v>
      </c>
      <c r="I436" s="19" t="s">
        <v>1783</v>
      </c>
      <c r="J436" s="20">
        <v>89000</v>
      </c>
      <c r="K436" s="21">
        <v>0.25</v>
      </c>
      <c r="L436" s="20">
        <f t="shared" si="6"/>
        <v>22250</v>
      </c>
      <c r="M436" s="19">
        <v>3</v>
      </c>
      <c r="N436" s="22">
        <f>M436*J436</f>
        <v>267000</v>
      </c>
      <c r="O436" s="19"/>
      <c r="P436" s="22">
        <f>O436*L436</f>
        <v>0</v>
      </c>
    </row>
    <row r="437" spans="1:16" ht="34.5" customHeight="1">
      <c r="A437" s="18" t="s">
        <v>1780</v>
      </c>
      <c r="B437" s="19" t="s">
        <v>1145</v>
      </c>
      <c r="C437" s="19" t="s">
        <v>1000</v>
      </c>
      <c r="D437" s="19" t="s">
        <v>1163</v>
      </c>
      <c r="E437" s="19" t="s">
        <v>882</v>
      </c>
      <c r="F437" s="19" t="s">
        <v>1780</v>
      </c>
      <c r="G437" s="19" t="s">
        <v>1784</v>
      </c>
      <c r="H437" s="19" t="s">
        <v>1782</v>
      </c>
      <c r="I437" s="19" t="s">
        <v>1785</v>
      </c>
      <c r="J437" s="20">
        <v>89000</v>
      </c>
      <c r="K437" s="21">
        <v>0.25</v>
      </c>
      <c r="L437" s="20">
        <f t="shared" si="6"/>
        <v>22250</v>
      </c>
      <c r="M437" s="19">
        <v>2</v>
      </c>
      <c r="N437" s="22">
        <f>M437*J437</f>
        <v>178000</v>
      </c>
      <c r="O437" s="19"/>
      <c r="P437" s="22">
        <f>O437*L437</f>
        <v>0</v>
      </c>
    </row>
    <row r="438" spans="1:16" ht="34.5" customHeight="1">
      <c r="A438" s="18" t="s">
        <v>1786</v>
      </c>
      <c r="B438" s="19" t="s">
        <v>879</v>
      </c>
      <c r="C438" s="19" t="s">
        <v>1000</v>
      </c>
      <c r="D438" s="19" t="s">
        <v>1163</v>
      </c>
      <c r="E438" s="19" t="s">
        <v>888</v>
      </c>
      <c r="F438" s="19" t="s">
        <v>1786</v>
      </c>
      <c r="G438" s="19" t="s">
        <v>1787</v>
      </c>
      <c r="H438" s="19" t="s">
        <v>1788</v>
      </c>
      <c r="I438" s="19" t="s">
        <v>1008</v>
      </c>
      <c r="J438" s="20">
        <v>79000</v>
      </c>
      <c r="K438" s="21">
        <v>0.25</v>
      </c>
      <c r="L438" s="20">
        <f t="shared" si="6"/>
        <v>19750</v>
      </c>
      <c r="M438" s="19">
        <v>2</v>
      </c>
      <c r="N438" s="22">
        <f>M438*J438</f>
        <v>158000</v>
      </c>
      <c r="O438" s="19"/>
      <c r="P438" s="22">
        <f>O438*L438</f>
        <v>0</v>
      </c>
    </row>
    <row r="439" spans="1:16" ht="34.5" customHeight="1">
      <c r="A439" s="18" t="s">
        <v>1789</v>
      </c>
      <c r="B439" s="19" t="s">
        <v>879</v>
      </c>
      <c r="C439" s="19" t="s">
        <v>1000</v>
      </c>
      <c r="D439" s="19" t="s">
        <v>1163</v>
      </c>
      <c r="E439" s="19" t="s">
        <v>888</v>
      </c>
      <c r="F439" s="19" t="s">
        <v>1789</v>
      </c>
      <c r="G439" s="19" t="s">
        <v>1790</v>
      </c>
      <c r="H439" s="19" t="s">
        <v>1791</v>
      </c>
      <c r="I439" s="19" t="s">
        <v>1008</v>
      </c>
      <c r="J439" s="20">
        <v>79000</v>
      </c>
      <c r="K439" s="21">
        <v>0.25</v>
      </c>
      <c r="L439" s="20">
        <f t="shared" si="6"/>
        <v>19750</v>
      </c>
      <c r="M439" s="19">
        <v>1</v>
      </c>
      <c r="N439" s="22">
        <f>M439*J439</f>
        <v>79000</v>
      </c>
      <c r="O439" s="19"/>
      <c r="P439" s="22">
        <f>O439*L439</f>
        <v>0</v>
      </c>
    </row>
    <row r="440" spans="1:16" ht="34.5" customHeight="1">
      <c r="A440" s="18" t="s">
        <v>1792</v>
      </c>
      <c r="B440" s="19" t="s">
        <v>879</v>
      </c>
      <c r="C440" s="19" t="s">
        <v>1000</v>
      </c>
      <c r="D440" s="19" t="s">
        <v>1163</v>
      </c>
      <c r="E440" s="19" t="s">
        <v>888</v>
      </c>
      <c r="F440" s="19" t="s">
        <v>1792</v>
      </c>
      <c r="G440" s="19" t="s">
        <v>1793</v>
      </c>
      <c r="H440" s="19" t="s">
        <v>1791</v>
      </c>
      <c r="I440" s="19" t="s">
        <v>1008</v>
      </c>
      <c r="J440" s="20">
        <v>79000</v>
      </c>
      <c r="K440" s="21">
        <v>0.25</v>
      </c>
      <c r="L440" s="20">
        <f t="shared" si="6"/>
        <v>19750</v>
      </c>
      <c r="M440" s="19">
        <v>4</v>
      </c>
      <c r="N440" s="22">
        <f>M440*J440</f>
        <v>316000</v>
      </c>
      <c r="O440" s="19"/>
      <c r="P440" s="22">
        <f>O440*L440</f>
        <v>0</v>
      </c>
    </row>
    <row r="441" spans="1:16" ht="34.5" customHeight="1">
      <c r="A441" s="18" t="s">
        <v>1792</v>
      </c>
      <c r="B441" s="19" t="s">
        <v>879</v>
      </c>
      <c r="C441" s="19" t="s">
        <v>1000</v>
      </c>
      <c r="D441" s="19" t="s">
        <v>1163</v>
      </c>
      <c r="E441" s="19" t="s">
        <v>888</v>
      </c>
      <c r="F441" s="19" t="s">
        <v>1792</v>
      </c>
      <c r="G441" s="19" t="s">
        <v>1794</v>
      </c>
      <c r="H441" s="19" t="s">
        <v>1791</v>
      </c>
      <c r="I441" s="19" t="s">
        <v>1006</v>
      </c>
      <c r="J441" s="20">
        <v>79000</v>
      </c>
      <c r="K441" s="21">
        <v>0.25</v>
      </c>
      <c r="L441" s="20">
        <f t="shared" si="6"/>
        <v>19750</v>
      </c>
      <c r="M441" s="19">
        <v>3</v>
      </c>
      <c r="N441" s="22">
        <f>M441*J441</f>
        <v>237000</v>
      </c>
      <c r="O441" s="19"/>
      <c r="P441" s="22">
        <f>O441*L441</f>
        <v>0</v>
      </c>
    </row>
    <row r="442" spans="1:16" ht="34.5" customHeight="1">
      <c r="A442" s="18" t="s">
        <v>1795</v>
      </c>
      <c r="B442" s="19" t="s">
        <v>879</v>
      </c>
      <c r="C442" s="19" t="s">
        <v>1000</v>
      </c>
      <c r="D442" s="19" t="s">
        <v>1163</v>
      </c>
      <c r="E442" s="19" t="s">
        <v>888</v>
      </c>
      <c r="F442" s="19" t="s">
        <v>1795</v>
      </c>
      <c r="G442" s="19" t="s">
        <v>1796</v>
      </c>
      <c r="H442" s="19" t="s">
        <v>1791</v>
      </c>
      <c r="I442" s="19" t="s">
        <v>1008</v>
      </c>
      <c r="J442" s="20">
        <v>79000</v>
      </c>
      <c r="K442" s="21">
        <v>0.25</v>
      </c>
      <c r="L442" s="20">
        <f t="shared" si="6"/>
        <v>19750</v>
      </c>
      <c r="M442" s="19">
        <v>11</v>
      </c>
      <c r="N442" s="22">
        <f>M442*J442</f>
        <v>869000</v>
      </c>
      <c r="O442" s="19"/>
      <c r="P442" s="22">
        <f>O442*L442</f>
        <v>0</v>
      </c>
    </row>
    <row r="443" spans="1:16" ht="34.5" customHeight="1">
      <c r="A443" s="18" t="s">
        <v>1795</v>
      </c>
      <c r="B443" s="19" t="s">
        <v>879</v>
      </c>
      <c r="C443" s="19" t="s">
        <v>1000</v>
      </c>
      <c r="D443" s="19" t="s">
        <v>1163</v>
      </c>
      <c r="E443" s="19" t="s">
        <v>888</v>
      </c>
      <c r="F443" s="19" t="s">
        <v>1795</v>
      </c>
      <c r="G443" s="19" t="s">
        <v>1797</v>
      </c>
      <c r="H443" s="19" t="s">
        <v>1791</v>
      </c>
      <c r="I443" s="19" t="s">
        <v>1006</v>
      </c>
      <c r="J443" s="20">
        <v>79000</v>
      </c>
      <c r="K443" s="21">
        <v>0.25</v>
      </c>
      <c r="L443" s="20">
        <f t="shared" si="6"/>
        <v>19750</v>
      </c>
      <c r="M443" s="19">
        <v>6</v>
      </c>
      <c r="N443" s="22">
        <f>M443*J443</f>
        <v>474000</v>
      </c>
      <c r="O443" s="19"/>
      <c r="P443" s="22">
        <f>O443*L443</f>
        <v>0</v>
      </c>
    </row>
    <row r="444" spans="1:16" ht="34.5" customHeight="1">
      <c r="A444" s="18" t="s">
        <v>1798</v>
      </c>
      <c r="B444" s="19" t="s">
        <v>879</v>
      </c>
      <c r="C444" s="19" t="s">
        <v>1000</v>
      </c>
      <c r="D444" s="19" t="s">
        <v>1163</v>
      </c>
      <c r="E444" s="19" t="s">
        <v>888</v>
      </c>
      <c r="F444" s="19" t="s">
        <v>1798</v>
      </c>
      <c r="G444" s="19" t="s">
        <v>1799</v>
      </c>
      <c r="H444" s="19" t="s">
        <v>1791</v>
      </c>
      <c r="I444" s="19" t="s">
        <v>1008</v>
      </c>
      <c r="J444" s="20">
        <v>79000</v>
      </c>
      <c r="K444" s="21">
        <v>0.25</v>
      </c>
      <c r="L444" s="20">
        <f t="shared" si="6"/>
        <v>19750</v>
      </c>
      <c r="M444" s="19">
        <v>9</v>
      </c>
      <c r="N444" s="22">
        <f>M444*J444</f>
        <v>711000</v>
      </c>
      <c r="O444" s="19"/>
      <c r="P444" s="22">
        <f>O444*L444</f>
        <v>0</v>
      </c>
    </row>
    <row r="445" spans="1:16" ht="34.5" customHeight="1">
      <c r="A445" s="18" t="s">
        <v>1798</v>
      </c>
      <c r="B445" s="19" t="s">
        <v>879</v>
      </c>
      <c r="C445" s="19" t="s">
        <v>1000</v>
      </c>
      <c r="D445" s="19" t="s">
        <v>1163</v>
      </c>
      <c r="E445" s="19" t="s">
        <v>888</v>
      </c>
      <c r="F445" s="19" t="s">
        <v>1798</v>
      </c>
      <c r="G445" s="19" t="s">
        <v>1800</v>
      </c>
      <c r="H445" s="19" t="s">
        <v>1791</v>
      </c>
      <c r="I445" s="19" t="s">
        <v>1006</v>
      </c>
      <c r="J445" s="20">
        <v>79000</v>
      </c>
      <c r="K445" s="21">
        <v>0.25</v>
      </c>
      <c r="L445" s="20">
        <f t="shared" si="6"/>
        <v>19750</v>
      </c>
      <c r="M445" s="19">
        <v>4</v>
      </c>
      <c r="N445" s="22">
        <f>M445*J445</f>
        <v>316000</v>
      </c>
      <c r="O445" s="19"/>
      <c r="P445" s="22">
        <f>O445*L445</f>
        <v>0</v>
      </c>
    </row>
    <row r="446" spans="1:16" ht="34.5" customHeight="1">
      <c r="A446" s="18" t="s">
        <v>1801</v>
      </c>
      <c r="B446" s="19" t="s">
        <v>879</v>
      </c>
      <c r="C446" s="19" t="s">
        <v>1000</v>
      </c>
      <c r="D446" s="19" t="s">
        <v>1163</v>
      </c>
      <c r="E446" s="19" t="s">
        <v>888</v>
      </c>
      <c r="F446" s="19" t="s">
        <v>1801</v>
      </c>
      <c r="G446" s="19" t="s">
        <v>1802</v>
      </c>
      <c r="H446" s="19" t="s">
        <v>1791</v>
      </c>
      <c r="I446" s="19" t="s">
        <v>1008</v>
      </c>
      <c r="J446" s="20">
        <v>79000</v>
      </c>
      <c r="K446" s="21">
        <v>0.25</v>
      </c>
      <c r="L446" s="20">
        <f t="shared" si="6"/>
        <v>19750</v>
      </c>
      <c r="M446" s="19">
        <v>13</v>
      </c>
      <c r="N446" s="22">
        <f>M446*J446</f>
        <v>1027000</v>
      </c>
      <c r="O446" s="19"/>
      <c r="P446" s="22">
        <f>O446*L446</f>
        <v>0</v>
      </c>
    </row>
    <row r="447" spans="1:16" ht="34.5" customHeight="1">
      <c r="A447" s="18" t="s">
        <v>1801</v>
      </c>
      <c r="B447" s="19" t="s">
        <v>879</v>
      </c>
      <c r="C447" s="19" t="s">
        <v>1000</v>
      </c>
      <c r="D447" s="19" t="s">
        <v>1163</v>
      </c>
      <c r="E447" s="19" t="s">
        <v>888</v>
      </c>
      <c r="F447" s="19" t="s">
        <v>1801</v>
      </c>
      <c r="G447" s="19" t="s">
        <v>1803</v>
      </c>
      <c r="H447" s="19" t="s">
        <v>1791</v>
      </c>
      <c r="I447" s="19" t="s">
        <v>1006</v>
      </c>
      <c r="J447" s="20">
        <v>79000</v>
      </c>
      <c r="K447" s="21">
        <v>0.25</v>
      </c>
      <c r="L447" s="20">
        <f t="shared" si="6"/>
        <v>19750</v>
      </c>
      <c r="M447" s="19">
        <v>5</v>
      </c>
      <c r="N447" s="22">
        <f>M447*J447</f>
        <v>395000</v>
      </c>
      <c r="O447" s="19"/>
      <c r="P447" s="22">
        <f>O447*L447</f>
        <v>0</v>
      </c>
    </row>
    <row r="448" spans="1:16" ht="34.5" customHeight="1">
      <c r="A448" s="18" t="s">
        <v>1804</v>
      </c>
      <c r="B448" s="19" t="s">
        <v>879</v>
      </c>
      <c r="C448" s="19" t="s">
        <v>1000</v>
      </c>
      <c r="D448" s="19" t="s">
        <v>1163</v>
      </c>
      <c r="E448" s="19" t="s">
        <v>888</v>
      </c>
      <c r="F448" s="19" t="s">
        <v>1804</v>
      </c>
      <c r="G448" s="19" t="s">
        <v>1805</v>
      </c>
      <c r="H448" s="19" t="s">
        <v>1791</v>
      </c>
      <c r="I448" s="19" t="s">
        <v>1008</v>
      </c>
      <c r="J448" s="20">
        <v>79000</v>
      </c>
      <c r="K448" s="21">
        <v>0.25</v>
      </c>
      <c r="L448" s="20">
        <f t="shared" si="6"/>
        <v>19750</v>
      </c>
      <c r="M448" s="19">
        <v>7</v>
      </c>
      <c r="N448" s="22">
        <f>M448*J448</f>
        <v>553000</v>
      </c>
      <c r="O448" s="19"/>
      <c r="P448" s="22">
        <f>O448*L448</f>
        <v>0</v>
      </c>
    </row>
    <row r="449" spans="1:16" ht="34.5" customHeight="1">
      <c r="A449" s="18" t="s">
        <v>1804</v>
      </c>
      <c r="B449" s="19" t="s">
        <v>879</v>
      </c>
      <c r="C449" s="19" t="s">
        <v>1000</v>
      </c>
      <c r="D449" s="19" t="s">
        <v>1163</v>
      </c>
      <c r="E449" s="19" t="s">
        <v>888</v>
      </c>
      <c r="F449" s="19" t="s">
        <v>1804</v>
      </c>
      <c r="G449" s="19" t="s">
        <v>1806</v>
      </c>
      <c r="H449" s="19" t="s">
        <v>1791</v>
      </c>
      <c r="I449" s="19" t="s">
        <v>1006</v>
      </c>
      <c r="J449" s="20">
        <v>79000</v>
      </c>
      <c r="K449" s="21">
        <v>0.25</v>
      </c>
      <c r="L449" s="20">
        <f t="shared" si="6"/>
        <v>19750</v>
      </c>
      <c r="M449" s="19">
        <v>2</v>
      </c>
      <c r="N449" s="22">
        <f>M449*J449</f>
        <v>158000</v>
      </c>
      <c r="O449" s="19"/>
      <c r="P449" s="22">
        <f>O449*L449</f>
        <v>0</v>
      </c>
    </row>
    <row r="450" spans="1:16" ht="34.5" customHeight="1">
      <c r="A450" s="18" t="s">
        <v>1807</v>
      </c>
      <c r="B450" s="19" t="s">
        <v>879</v>
      </c>
      <c r="C450" s="19" t="s">
        <v>1000</v>
      </c>
      <c r="D450" s="19" t="s">
        <v>1163</v>
      </c>
      <c r="E450" s="19" t="s">
        <v>888</v>
      </c>
      <c r="F450" s="19" t="s">
        <v>1807</v>
      </c>
      <c r="G450" s="19" t="s">
        <v>1808</v>
      </c>
      <c r="H450" s="19" t="s">
        <v>1809</v>
      </c>
      <c r="I450" s="19" t="s">
        <v>1008</v>
      </c>
      <c r="J450" s="20">
        <v>99000</v>
      </c>
      <c r="K450" s="21">
        <v>0.25</v>
      </c>
      <c r="L450" s="20">
        <f t="shared" si="6"/>
        <v>24750</v>
      </c>
      <c r="M450" s="19">
        <v>3</v>
      </c>
      <c r="N450" s="22">
        <f>M450*J450</f>
        <v>297000</v>
      </c>
      <c r="O450" s="19"/>
      <c r="P450" s="22">
        <f>O450*L450</f>
        <v>0</v>
      </c>
    </row>
    <row r="451" spans="1:16" ht="34.5" customHeight="1">
      <c r="A451" s="18" t="s">
        <v>1807</v>
      </c>
      <c r="B451" s="19" t="s">
        <v>879</v>
      </c>
      <c r="C451" s="19" t="s">
        <v>1000</v>
      </c>
      <c r="D451" s="19" t="s">
        <v>1163</v>
      </c>
      <c r="E451" s="19" t="s">
        <v>888</v>
      </c>
      <c r="F451" s="19" t="s">
        <v>1807</v>
      </c>
      <c r="G451" s="19" t="s">
        <v>1810</v>
      </c>
      <c r="H451" s="19" t="s">
        <v>1809</v>
      </c>
      <c r="I451" s="19" t="s">
        <v>1006</v>
      </c>
      <c r="J451" s="20">
        <v>99000</v>
      </c>
      <c r="K451" s="21">
        <v>0.25</v>
      </c>
      <c r="L451" s="20">
        <f t="shared" si="6"/>
        <v>24750</v>
      </c>
      <c r="M451" s="19">
        <v>2</v>
      </c>
      <c r="N451" s="22">
        <f>M451*J451</f>
        <v>198000</v>
      </c>
      <c r="O451" s="19"/>
      <c r="P451" s="22">
        <f>O451*L451</f>
        <v>0</v>
      </c>
    </row>
    <row r="452" spans="1:16" ht="34.5" customHeight="1">
      <c r="A452" s="18" t="s">
        <v>1811</v>
      </c>
      <c r="B452" s="19" t="s">
        <v>1145</v>
      </c>
      <c r="C452" s="19" t="s">
        <v>1000</v>
      </c>
      <c r="D452" s="19" t="s">
        <v>1163</v>
      </c>
      <c r="E452" s="19" t="s">
        <v>888</v>
      </c>
      <c r="F452" s="19" t="s">
        <v>1811</v>
      </c>
      <c r="G452" s="19" t="s">
        <v>1812</v>
      </c>
      <c r="H452" s="19" t="s">
        <v>1813</v>
      </c>
      <c r="I452" s="19" t="s">
        <v>1008</v>
      </c>
      <c r="J452" s="20">
        <v>79000</v>
      </c>
      <c r="K452" s="21">
        <v>0.25</v>
      </c>
      <c r="L452" s="20">
        <f t="shared" si="6"/>
        <v>19750</v>
      </c>
      <c r="M452" s="19">
        <v>1</v>
      </c>
      <c r="N452" s="22">
        <f>M452*J452</f>
        <v>79000</v>
      </c>
      <c r="O452" s="19"/>
      <c r="P452" s="22">
        <f>O452*L452</f>
        <v>0</v>
      </c>
    </row>
    <row r="453" spans="1:16" ht="34.5" customHeight="1">
      <c r="A453" s="18" t="s">
        <v>1814</v>
      </c>
      <c r="B453" s="19" t="s">
        <v>1145</v>
      </c>
      <c r="C453" s="19" t="s">
        <v>1000</v>
      </c>
      <c r="D453" s="19" t="s">
        <v>1163</v>
      </c>
      <c r="E453" s="19" t="s">
        <v>888</v>
      </c>
      <c r="F453" s="19" t="s">
        <v>1814</v>
      </c>
      <c r="G453" s="19" t="s">
        <v>1815</v>
      </c>
      <c r="H453" s="19" t="s">
        <v>1816</v>
      </c>
      <c r="I453" s="19" t="s">
        <v>1035</v>
      </c>
      <c r="J453" s="20">
        <v>89000</v>
      </c>
      <c r="K453" s="21">
        <v>0.25</v>
      </c>
      <c r="L453" s="20">
        <f t="shared" si="6"/>
        <v>22250</v>
      </c>
      <c r="M453" s="19">
        <v>1</v>
      </c>
      <c r="N453" s="22">
        <f>M453*J453</f>
        <v>89000</v>
      </c>
      <c r="O453" s="19"/>
      <c r="P453" s="22">
        <f>O453*L453</f>
        <v>0</v>
      </c>
    </row>
    <row r="454" spans="1:16" ht="34.5" customHeight="1">
      <c r="A454" s="18" t="s">
        <v>1817</v>
      </c>
      <c r="B454" s="19" t="s">
        <v>1145</v>
      </c>
      <c r="C454" s="19" t="s">
        <v>1000</v>
      </c>
      <c r="D454" s="19" t="s">
        <v>1163</v>
      </c>
      <c r="E454" s="19" t="s">
        <v>888</v>
      </c>
      <c r="F454" s="19" t="s">
        <v>1817</v>
      </c>
      <c r="G454" s="19" t="s">
        <v>1818</v>
      </c>
      <c r="H454" s="19" t="s">
        <v>1816</v>
      </c>
      <c r="I454" s="19" t="s">
        <v>1008</v>
      </c>
      <c r="J454" s="20">
        <v>89000</v>
      </c>
      <c r="K454" s="21">
        <v>0.25</v>
      </c>
      <c r="L454" s="20">
        <f t="shared" si="6"/>
        <v>22250</v>
      </c>
      <c r="M454" s="19">
        <v>1</v>
      </c>
      <c r="N454" s="22">
        <f>M454*J454</f>
        <v>89000</v>
      </c>
      <c r="O454" s="19"/>
      <c r="P454" s="22">
        <f>O454*L454</f>
        <v>0</v>
      </c>
    </row>
    <row r="455" spans="1:16" ht="34.5" customHeight="1">
      <c r="A455" s="18" t="s">
        <v>1819</v>
      </c>
      <c r="B455" s="19" t="s">
        <v>1145</v>
      </c>
      <c r="C455" s="19" t="s">
        <v>1000</v>
      </c>
      <c r="D455" s="19" t="s">
        <v>1163</v>
      </c>
      <c r="E455" s="19" t="s">
        <v>888</v>
      </c>
      <c r="F455" s="19" t="s">
        <v>1819</v>
      </c>
      <c r="G455" s="19" t="s">
        <v>1820</v>
      </c>
      <c r="H455" s="19" t="s">
        <v>1816</v>
      </c>
      <c r="I455" s="19" t="s">
        <v>1008</v>
      </c>
      <c r="J455" s="20">
        <v>89000</v>
      </c>
      <c r="K455" s="21">
        <v>0.25</v>
      </c>
      <c r="L455" s="20">
        <f t="shared" ref="L455:L518" si="7">K455*J455</f>
        <v>22250</v>
      </c>
      <c r="M455" s="19">
        <v>1</v>
      </c>
      <c r="N455" s="22">
        <f>M455*J455</f>
        <v>89000</v>
      </c>
      <c r="O455" s="19"/>
      <c r="P455" s="22">
        <f>O455*L455</f>
        <v>0</v>
      </c>
    </row>
    <row r="456" spans="1:16" ht="34.5" customHeight="1">
      <c r="A456" s="18" t="s">
        <v>1821</v>
      </c>
      <c r="B456" s="19" t="s">
        <v>1145</v>
      </c>
      <c r="C456" s="19" t="s">
        <v>1000</v>
      </c>
      <c r="D456" s="19" t="s">
        <v>1163</v>
      </c>
      <c r="E456" s="19" t="s">
        <v>888</v>
      </c>
      <c r="F456" s="19" t="s">
        <v>1821</v>
      </c>
      <c r="G456" s="19" t="s">
        <v>1822</v>
      </c>
      <c r="H456" s="19" t="s">
        <v>1816</v>
      </c>
      <c r="I456" s="19" t="s">
        <v>1035</v>
      </c>
      <c r="J456" s="20">
        <v>89000</v>
      </c>
      <c r="K456" s="21">
        <v>0.25</v>
      </c>
      <c r="L456" s="20">
        <f t="shared" si="7"/>
        <v>22250</v>
      </c>
      <c r="M456" s="19">
        <v>1</v>
      </c>
      <c r="N456" s="22">
        <f>M456*J456</f>
        <v>89000</v>
      </c>
      <c r="O456" s="19"/>
      <c r="P456" s="22">
        <f>O456*L456</f>
        <v>0</v>
      </c>
    </row>
    <row r="457" spans="1:16" ht="34.5" customHeight="1">
      <c r="A457" s="18" t="s">
        <v>1823</v>
      </c>
      <c r="B457" s="19" t="s">
        <v>1145</v>
      </c>
      <c r="C457" s="19" t="s">
        <v>1000</v>
      </c>
      <c r="D457" s="19" t="s">
        <v>1163</v>
      </c>
      <c r="E457" s="19" t="s">
        <v>888</v>
      </c>
      <c r="F457" s="19" t="s">
        <v>1823</v>
      </c>
      <c r="G457" s="19" t="s">
        <v>1824</v>
      </c>
      <c r="H457" s="19" t="s">
        <v>1816</v>
      </c>
      <c r="I457" s="19" t="s">
        <v>1008</v>
      </c>
      <c r="J457" s="20">
        <v>89000</v>
      </c>
      <c r="K457" s="21">
        <v>0.25</v>
      </c>
      <c r="L457" s="20">
        <f t="shared" si="7"/>
        <v>22250</v>
      </c>
      <c r="M457" s="19">
        <v>1</v>
      </c>
      <c r="N457" s="22">
        <f>M457*J457</f>
        <v>89000</v>
      </c>
      <c r="O457" s="19"/>
      <c r="P457" s="22">
        <f>O457*L457</f>
        <v>0</v>
      </c>
    </row>
    <row r="458" spans="1:16" ht="34.5" customHeight="1">
      <c r="A458" s="18" t="s">
        <v>1823</v>
      </c>
      <c r="B458" s="19" t="s">
        <v>1145</v>
      </c>
      <c r="C458" s="19" t="s">
        <v>1000</v>
      </c>
      <c r="D458" s="19" t="s">
        <v>1163</v>
      </c>
      <c r="E458" s="19" t="s">
        <v>888</v>
      </c>
      <c r="F458" s="19" t="s">
        <v>1823</v>
      </c>
      <c r="G458" s="19" t="s">
        <v>1825</v>
      </c>
      <c r="H458" s="19" t="s">
        <v>1816</v>
      </c>
      <c r="I458" s="19" t="s">
        <v>1035</v>
      </c>
      <c r="J458" s="20">
        <v>89000</v>
      </c>
      <c r="K458" s="21">
        <v>0.25</v>
      </c>
      <c r="L458" s="20">
        <f t="shared" si="7"/>
        <v>22250</v>
      </c>
      <c r="M458" s="19">
        <v>1</v>
      </c>
      <c r="N458" s="22">
        <f>M458*J458</f>
        <v>89000</v>
      </c>
      <c r="O458" s="19"/>
      <c r="P458" s="22">
        <f>O458*L458</f>
        <v>0</v>
      </c>
    </row>
    <row r="459" spans="1:16" ht="34.5" customHeight="1">
      <c r="A459" s="18" t="s">
        <v>1826</v>
      </c>
      <c r="B459" s="19" t="s">
        <v>879</v>
      </c>
      <c r="C459" s="19" t="s">
        <v>1000</v>
      </c>
      <c r="D459" s="19" t="s">
        <v>1163</v>
      </c>
      <c r="E459" s="19" t="s">
        <v>882</v>
      </c>
      <c r="F459" s="19" t="s">
        <v>1826</v>
      </c>
      <c r="G459" s="19" t="s">
        <v>1827</v>
      </c>
      <c r="H459" s="19" t="s">
        <v>1828</v>
      </c>
      <c r="I459" s="19" t="s">
        <v>1035</v>
      </c>
      <c r="J459" s="20">
        <v>129000</v>
      </c>
      <c r="K459" s="21">
        <v>0.25</v>
      </c>
      <c r="L459" s="20">
        <f t="shared" si="7"/>
        <v>32250</v>
      </c>
      <c r="M459" s="19">
        <v>1</v>
      </c>
      <c r="N459" s="22">
        <f>M459*J459</f>
        <v>129000</v>
      </c>
      <c r="O459" s="19"/>
      <c r="P459" s="22">
        <f>O459*L459</f>
        <v>0</v>
      </c>
    </row>
    <row r="460" spans="1:16" ht="34.5" customHeight="1">
      <c r="A460" s="18" t="s">
        <v>1829</v>
      </c>
      <c r="B460" s="19" t="s">
        <v>1145</v>
      </c>
      <c r="C460" s="19" t="s">
        <v>1000</v>
      </c>
      <c r="D460" s="19" t="s">
        <v>1163</v>
      </c>
      <c r="E460" s="19" t="s">
        <v>882</v>
      </c>
      <c r="F460" s="19" t="s">
        <v>1829</v>
      </c>
      <c r="G460" s="19" t="s">
        <v>1830</v>
      </c>
      <c r="H460" s="19" t="s">
        <v>1831</v>
      </c>
      <c r="I460" s="19" t="s">
        <v>1035</v>
      </c>
      <c r="J460" s="20">
        <v>99000</v>
      </c>
      <c r="K460" s="21">
        <v>0.25</v>
      </c>
      <c r="L460" s="20">
        <f t="shared" si="7"/>
        <v>24750</v>
      </c>
      <c r="M460" s="19">
        <v>1</v>
      </c>
      <c r="N460" s="22">
        <f>M460*J460</f>
        <v>99000</v>
      </c>
      <c r="O460" s="19"/>
      <c r="P460" s="22">
        <f>O460*L460</f>
        <v>0</v>
      </c>
    </row>
    <row r="461" spans="1:16" ht="34.5" customHeight="1">
      <c r="A461" s="18" t="s">
        <v>1832</v>
      </c>
      <c r="B461" s="19" t="s">
        <v>1145</v>
      </c>
      <c r="C461" s="19" t="s">
        <v>1000</v>
      </c>
      <c r="D461" s="19" t="s">
        <v>1001</v>
      </c>
      <c r="E461" s="19" t="s">
        <v>888</v>
      </c>
      <c r="F461" s="19" t="s">
        <v>1832</v>
      </c>
      <c r="G461" s="19" t="s">
        <v>1833</v>
      </c>
      <c r="H461" s="19" t="s">
        <v>1834</v>
      </c>
      <c r="I461" s="19" t="s">
        <v>1035</v>
      </c>
      <c r="J461" s="20">
        <v>59000</v>
      </c>
      <c r="K461" s="21">
        <v>0.25</v>
      </c>
      <c r="L461" s="20">
        <f t="shared" si="7"/>
        <v>14750</v>
      </c>
      <c r="M461" s="19">
        <v>4</v>
      </c>
      <c r="N461" s="22">
        <f>M461*J461</f>
        <v>236000</v>
      </c>
      <c r="O461" s="19"/>
      <c r="P461" s="22">
        <f>O461*L461</f>
        <v>0</v>
      </c>
    </row>
    <row r="462" spans="1:16" ht="34.5" customHeight="1">
      <c r="A462" s="18" t="s">
        <v>1835</v>
      </c>
      <c r="B462" s="19" t="s">
        <v>1145</v>
      </c>
      <c r="C462" s="19" t="s">
        <v>1000</v>
      </c>
      <c r="D462" s="19" t="s">
        <v>1001</v>
      </c>
      <c r="E462" s="19" t="s">
        <v>888</v>
      </c>
      <c r="F462" s="19" t="s">
        <v>1835</v>
      </c>
      <c r="G462" s="19" t="s">
        <v>1836</v>
      </c>
      <c r="H462" s="19" t="s">
        <v>1834</v>
      </c>
      <c r="I462" s="19" t="s">
        <v>1008</v>
      </c>
      <c r="J462" s="20">
        <v>59000</v>
      </c>
      <c r="K462" s="21">
        <v>0.25</v>
      </c>
      <c r="L462" s="20">
        <f t="shared" si="7"/>
        <v>14750</v>
      </c>
      <c r="M462" s="19">
        <v>4</v>
      </c>
      <c r="N462" s="22">
        <f>M462*J462</f>
        <v>236000</v>
      </c>
      <c r="O462" s="19"/>
      <c r="P462" s="22">
        <f>O462*L462</f>
        <v>0</v>
      </c>
    </row>
    <row r="463" spans="1:16" ht="34.5" customHeight="1">
      <c r="A463" s="18" t="s">
        <v>1835</v>
      </c>
      <c r="B463" s="19" t="s">
        <v>1145</v>
      </c>
      <c r="C463" s="19" t="s">
        <v>1000</v>
      </c>
      <c r="D463" s="19" t="s">
        <v>1001</v>
      </c>
      <c r="E463" s="19" t="s">
        <v>888</v>
      </c>
      <c r="F463" s="19" t="s">
        <v>1835</v>
      </c>
      <c r="G463" s="19" t="s">
        <v>1837</v>
      </c>
      <c r="H463" s="19" t="s">
        <v>1834</v>
      </c>
      <c r="I463" s="19" t="s">
        <v>1035</v>
      </c>
      <c r="J463" s="20">
        <v>59000</v>
      </c>
      <c r="K463" s="21">
        <v>0.25</v>
      </c>
      <c r="L463" s="20">
        <f t="shared" si="7"/>
        <v>14750</v>
      </c>
      <c r="M463" s="19">
        <v>2</v>
      </c>
      <c r="N463" s="22">
        <f>M463*J463</f>
        <v>118000</v>
      </c>
      <c r="O463" s="19"/>
      <c r="P463" s="22">
        <f>O463*L463</f>
        <v>0</v>
      </c>
    </row>
    <row r="464" spans="1:16" ht="34.5" customHeight="1">
      <c r="A464" s="18" t="s">
        <v>1838</v>
      </c>
      <c r="B464" s="19" t="s">
        <v>1145</v>
      </c>
      <c r="C464" s="19" t="s">
        <v>1000</v>
      </c>
      <c r="D464" s="19" t="s">
        <v>1163</v>
      </c>
      <c r="E464" s="19" t="s">
        <v>888</v>
      </c>
      <c r="F464" s="19" t="s">
        <v>1838</v>
      </c>
      <c r="G464" s="19" t="s">
        <v>1839</v>
      </c>
      <c r="H464" s="19" t="s">
        <v>1840</v>
      </c>
      <c r="I464" s="19" t="s">
        <v>1035</v>
      </c>
      <c r="J464" s="20">
        <v>79000</v>
      </c>
      <c r="K464" s="21">
        <v>0.25</v>
      </c>
      <c r="L464" s="20">
        <f t="shared" si="7"/>
        <v>19750</v>
      </c>
      <c r="M464" s="19">
        <v>1</v>
      </c>
      <c r="N464" s="22">
        <f>M464*J464</f>
        <v>79000</v>
      </c>
      <c r="O464" s="19"/>
      <c r="P464" s="22">
        <f>O464*L464</f>
        <v>0</v>
      </c>
    </row>
    <row r="465" spans="1:16" ht="34.5" customHeight="1">
      <c r="A465" s="18" t="s">
        <v>1841</v>
      </c>
      <c r="B465" s="19" t="s">
        <v>1145</v>
      </c>
      <c r="C465" s="19" t="s">
        <v>1000</v>
      </c>
      <c r="D465" s="19" t="s">
        <v>1163</v>
      </c>
      <c r="E465" s="19" t="s">
        <v>888</v>
      </c>
      <c r="F465" s="19" t="s">
        <v>1841</v>
      </c>
      <c r="G465" s="19" t="s">
        <v>1842</v>
      </c>
      <c r="H465" s="19" t="s">
        <v>1840</v>
      </c>
      <c r="I465" s="19" t="s">
        <v>1035</v>
      </c>
      <c r="J465" s="20">
        <v>79000</v>
      </c>
      <c r="K465" s="21">
        <v>0.25</v>
      </c>
      <c r="L465" s="20">
        <f t="shared" si="7"/>
        <v>19750</v>
      </c>
      <c r="M465" s="19">
        <v>1</v>
      </c>
      <c r="N465" s="22">
        <f>M465*J465</f>
        <v>79000</v>
      </c>
      <c r="O465" s="19"/>
      <c r="P465" s="22">
        <f>O465*L465</f>
        <v>0</v>
      </c>
    </row>
    <row r="466" spans="1:16" ht="34.5" customHeight="1">
      <c r="A466" s="18" t="s">
        <v>1843</v>
      </c>
      <c r="B466" s="19" t="s">
        <v>1145</v>
      </c>
      <c r="C466" s="19" t="s">
        <v>1000</v>
      </c>
      <c r="D466" s="19" t="s">
        <v>1844</v>
      </c>
      <c r="E466" s="19" t="s">
        <v>882</v>
      </c>
      <c r="F466" s="19" t="s">
        <v>1843</v>
      </c>
      <c r="G466" s="19" t="s">
        <v>1845</v>
      </c>
      <c r="H466" s="19" t="s">
        <v>1846</v>
      </c>
      <c r="I466" s="19" t="s">
        <v>1035</v>
      </c>
      <c r="J466" s="20">
        <v>129000</v>
      </c>
      <c r="K466" s="21">
        <v>0.25</v>
      </c>
      <c r="L466" s="20">
        <f t="shared" si="7"/>
        <v>32250</v>
      </c>
      <c r="M466" s="19">
        <v>2</v>
      </c>
      <c r="N466" s="22">
        <f>M466*J466</f>
        <v>258000</v>
      </c>
      <c r="O466" s="19"/>
      <c r="P466" s="22">
        <f>O466*L466</f>
        <v>0</v>
      </c>
    </row>
    <row r="467" spans="1:16" ht="34.5" customHeight="1">
      <c r="A467" s="18" t="s">
        <v>1847</v>
      </c>
      <c r="B467" s="19" t="s">
        <v>879</v>
      </c>
      <c r="C467" s="19" t="s">
        <v>1000</v>
      </c>
      <c r="D467" s="19" t="s">
        <v>1163</v>
      </c>
      <c r="E467" s="19" t="s">
        <v>882</v>
      </c>
      <c r="F467" s="19" t="s">
        <v>1847</v>
      </c>
      <c r="G467" s="19" t="s">
        <v>1848</v>
      </c>
      <c r="H467" s="19" t="s">
        <v>1849</v>
      </c>
      <c r="I467" s="19" t="s">
        <v>1035</v>
      </c>
      <c r="J467" s="20">
        <v>109000</v>
      </c>
      <c r="K467" s="21">
        <v>0.25</v>
      </c>
      <c r="L467" s="20">
        <f t="shared" si="7"/>
        <v>27250</v>
      </c>
      <c r="M467" s="19">
        <v>1</v>
      </c>
      <c r="N467" s="22">
        <f>M467*J467</f>
        <v>109000</v>
      </c>
      <c r="O467" s="19"/>
      <c r="P467" s="22">
        <f>O467*L467</f>
        <v>0</v>
      </c>
    </row>
    <row r="468" spans="1:16" ht="34.5" customHeight="1">
      <c r="A468" s="18" t="s">
        <v>1850</v>
      </c>
      <c r="B468" s="19" t="s">
        <v>879</v>
      </c>
      <c r="C468" s="19" t="s">
        <v>1000</v>
      </c>
      <c r="D468" s="19" t="s">
        <v>1163</v>
      </c>
      <c r="E468" s="19" t="s">
        <v>882</v>
      </c>
      <c r="F468" s="19" t="s">
        <v>1850</v>
      </c>
      <c r="G468" s="19" t="s">
        <v>1851</v>
      </c>
      <c r="H468" s="19" t="s">
        <v>1849</v>
      </c>
      <c r="I468" s="19" t="s">
        <v>1008</v>
      </c>
      <c r="J468" s="20">
        <v>109000</v>
      </c>
      <c r="K468" s="21">
        <v>0.25</v>
      </c>
      <c r="L468" s="20">
        <f t="shared" si="7"/>
        <v>27250</v>
      </c>
      <c r="M468" s="19">
        <v>2</v>
      </c>
      <c r="N468" s="22">
        <f>M468*J468</f>
        <v>218000</v>
      </c>
      <c r="O468" s="19"/>
      <c r="P468" s="22">
        <f>O468*L468</f>
        <v>0</v>
      </c>
    </row>
    <row r="469" spans="1:16" ht="34.5" customHeight="1">
      <c r="A469" s="18" t="s">
        <v>1850</v>
      </c>
      <c r="B469" s="19" t="s">
        <v>879</v>
      </c>
      <c r="C469" s="19" t="s">
        <v>1000</v>
      </c>
      <c r="D469" s="19" t="s">
        <v>1163</v>
      </c>
      <c r="E469" s="19" t="s">
        <v>882</v>
      </c>
      <c r="F469" s="19" t="s">
        <v>1850</v>
      </c>
      <c r="G469" s="19" t="s">
        <v>1852</v>
      </c>
      <c r="H469" s="19" t="s">
        <v>1849</v>
      </c>
      <c r="I469" s="19" t="s">
        <v>1035</v>
      </c>
      <c r="J469" s="20">
        <v>109000</v>
      </c>
      <c r="K469" s="21">
        <v>0.25</v>
      </c>
      <c r="L469" s="20">
        <f t="shared" si="7"/>
        <v>27250</v>
      </c>
      <c r="M469" s="19">
        <v>2</v>
      </c>
      <c r="N469" s="22">
        <f>M469*J469</f>
        <v>218000</v>
      </c>
      <c r="O469" s="19"/>
      <c r="P469" s="22">
        <f>O469*L469</f>
        <v>0</v>
      </c>
    </row>
    <row r="470" spans="1:16" ht="34.5" customHeight="1">
      <c r="A470" s="18" t="s">
        <v>1853</v>
      </c>
      <c r="B470" s="19" t="s">
        <v>879</v>
      </c>
      <c r="C470" s="19" t="s">
        <v>1000</v>
      </c>
      <c r="D470" s="19" t="s">
        <v>1163</v>
      </c>
      <c r="E470" s="19" t="s">
        <v>882</v>
      </c>
      <c r="F470" s="19" t="s">
        <v>1853</v>
      </c>
      <c r="G470" s="19" t="s">
        <v>1854</v>
      </c>
      <c r="H470" s="19" t="s">
        <v>1849</v>
      </c>
      <c r="I470" s="19" t="s">
        <v>1035</v>
      </c>
      <c r="J470" s="20">
        <v>109000</v>
      </c>
      <c r="K470" s="21">
        <v>0.25</v>
      </c>
      <c r="L470" s="20">
        <f t="shared" si="7"/>
        <v>27250</v>
      </c>
      <c r="M470" s="19">
        <v>3</v>
      </c>
      <c r="N470" s="22">
        <f>M470*J470</f>
        <v>327000</v>
      </c>
      <c r="O470" s="19"/>
      <c r="P470" s="22">
        <f>O470*L470</f>
        <v>0</v>
      </c>
    </row>
    <row r="471" spans="1:16" ht="34.5" customHeight="1">
      <c r="A471" s="18" t="s">
        <v>1853</v>
      </c>
      <c r="B471" s="19" t="s">
        <v>879</v>
      </c>
      <c r="C471" s="19" t="s">
        <v>1000</v>
      </c>
      <c r="D471" s="19" t="s">
        <v>1163</v>
      </c>
      <c r="E471" s="19" t="s">
        <v>882</v>
      </c>
      <c r="F471" s="19" t="s">
        <v>1853</v>
      </c>
      <c r="G471" s="19" t="s">
        <v>1855</v>
      </c>
      <c r="H471" s="19" t="s">
        <v>1849</v>
      </c>
      <c r="I471" s="19" t="s">
        <v>1008</v>
      </c>
      <c r="J471" s="20">
        <v>109000</v>
      </c>
      <c r="K471" s="21">
        <v>0.25</v>
      </c>
      <c r="L471" s="20">
        <f t="shared" si="7"/>
        <v>27250</v>
      </c>
      <c r="M471" s="19">
        <v>1</v>
      </c>
      <c r="N471" s="22">
        <f>M471*J471</f>
        <v>109000</v>
      </c>
      <c r="O471" s="19"/>
      <c r="P471" s="22">
        <f>O471*L471</f>
        <v>0</v>
      </c>
    </row>
    <row r="472" spans="1:16" ht="34.5" customHeight="1">
      <c r="A472" s="18" t="s">
        <v>1856</v>
      </c>
      <c r="B472" s="19" t="s">
        <v>879</v>
      </c>
      <c r="C472" s="19" t="s">
        <v>1000</v>
      </c>
      <c r="D472" s="19" t="s">
        <v>1163</v>
      </c>
      <c r="E472" s="19" t="s">
        <v>882</v>
      </c>
      <c r="F472" s="19" t="s">
        <v>1856</v>
      </c>
      <c r="G472" s="19" t="s">
        <v>1857</v>
      </c>
      <c r="H472" s="19" t="s">
        <v>1849</v>
      </c>
      <c r="I472" s="19" t="s">
        <v>1035</v>
      </c>
      <c r="J472" s="20">
        <v>109000</v>
      </c>
      <c r="K472" s="21">
        <v>0.25</v>
      </c>
      <c r="L472" s="20">
        <f t="shared" si="7"/>
        <v>27250</v>
      </c>
      <c r="M472" s="19">
        <v>3</v>
      </c>
      <c r="N472" s="22">
        <f>M472*J472</f>
        <v>327000</v>
      </c>
      <c r="O472" s="19"/>
      <c r="P472" s="22">
        <f>O472*L472</f>
        <v>0</v>
      </c>
    </row>
    <row r="473" spans="1:16" ht="34.5" customHeight="1">
      <c r="A473" s="18" t="s">
        <v>1856</v>
      </c>
      <c r="B473" s="19" t="s">
        <v>879</v>
      </c>
      <c r="C473" s="19" t="s">
        <v>1000</v>
      </c>
      <c r="D473" s="19" t="s">
        <v>1163</v>
      </c>
      <c r="E473" s="19" t="s">
        <v>882</v>
      </c>
      <c r="F473" s="19" t="s">
        <v>1856</v>
      </c>
      <c r="G473" s="19" t="s">
        <v>1858</v>
      </c>
      <c r="H473" s="19" t="s">
        <v>1849</v>
      </c>
      <c r="I473" s="19" t="s">
        <v>1008</v>
      </c>
      <c r="J473" s="20">
        <v>109000</v>
      </c>
      <c r="K473" s="21">
        <v>0.25</v>
      </c>
      <c r="L473" s="20">
        <f t="shared" si="7"/>
        <v>27250</v>
      </c>
      <c r="M473" s="19">
        <v>1</v>
      </c>
      <c r="N473" s="22">
        <f>M473*J473</f>
        <v>109000</v>
      </c>
      <c r="O473" s="19"/>
      <c r="P473" s="22">
        <f>O473*L473</f>
        <v>0</v>
      </c>
    </row>
    <row r="474" spans="1:16" ht="34.5" customHeight="1">
      <c r="A474" s="18" t="s">
        <v>1859</v>
      </c>
      <c r="B474" s="19" t="s">
        <v>1145</v>
      </c>
      <c r="C474" s="19" t="s">
        <v>1000</v>
      </c>
      <c r="D474" s="19" t="s">
        <v>1163</v>
      </c>
      <c r="E474" s="19" t="s">
        <v>882</v>
      </c>
      <c r="F474" s="19" t="s">
        <v>1859</v>
      </c>
      <c r="G474" s="19" t="s">
        <v>1860</v>
      </c>
      <c r="H474" s="19" t="s">
        <v>1861</v>
      </c>
      <c r="I474" s="19" t="s">
        <v>1035</v>
      </c>
      <c r="J474" s="20">
        <v>89000</v>
      </c>
      <c r="K474" s="21">
        <v>0.25</v>
      </c>
      <c r="L474" s="20">
        <f t="shared" si="7"/>
        <v>22250</v>
      </c>
      <c r="M474" s="19">
        <v>3</v>
      </c>
      <c r="N474" s="22">
        <f>M474*J474</f>
        <v>267000</v>
      </c>
      <c r="O474" s="19"/>
      <c r="P474" s="22">
        <f>O474*L474</f>
        <v>0</v>
      </c>
    </row>
    <row r="475" spans="1:16" ht="34.5" customHeight="1">
      <c r="A475" s="18" t="s">
        <v>1862</v>
      </c>
      <c r="B475" s="19" t="s">
        <v>879</v>
      </c>
      <c r="C475" s="19" t="s">
        <v>1000</v>
      </c>
      <c r="D475" s="19" t="s">
        <v>1163</v>
      </c>
      <c r="E475" s="19" t="s">
        <v>882</v>
      </c>
      <c r="F475" s="19" t="s">
        <v>1862</v>
      </c>
      <c r="G475" s="19" t="s">
        <v>1863</v>
      </c>
      <c r="H475" s="19" t="s">
        <v>1864</v>
      </c>
      <c r="I475" s="19" t="s">
        <v>1035</v>
      </c>
      <c r="J475" s="20">
        <v>109000</v>
      </c>
      <c r="K475" s="21">
        <v>0.25</v>
      </c>
      <c r="L475" s="20">
        <f t="shared" si="7"/>
        <v>27250</v>
      </c>
      <c r="M475" s="19">
        <v>1</v>
      </c>
      <c r="N475" s="22">
        <f>M475*J475</f>
        <v>109000</v>
      </c>
      <c r="O475" s="19"/>
      <c r="P475" s="22">
        <f>O475*L475</f>
        <v>0</v>
      </c>
    </row>
    <row r="476" spans="1:16" ht="34.5" customHeight="1">
      <c r="A476" s="18" t="s">
        <v>1865</v>
      </c>
      <c r="B476" s="19" t="s">
        <v>879</v>
      </c>
      <c r="C476" s="19" t="s">
        <v>1000</v>
      </c>
      <c r="D476" s="19" t="s">
        <v>1163</v>
      </c>
      <c r="E476" s="19" t="s">
        <v>882</v>
      </c>
      <c r="F476" s="19" t="s">
        <v>1865</v>
      </c>
      <c r="G476" s="19" t="s">
        <v>1866</v>
      </c>
      <c r="H476" s="19" t="s">
        <v>1867</v>
      </c>
      <c r="I476" s="19" t="s">
        <v>1008</v>
      </c>
      <c r="J476" s="20">
        <v>99000</v>
      </c>
      <c r="K476" s="21">
        <v>0.25</v>
      </c>
      <c r="L476" s="20">
        <f t="shared" si="7"/>
        <v>24750</v>
      </c>
      <c r="M476" s="19">
        <v>5</v>
      </c>
      <c r="N476" s="22">
        <f>M476*J476</f>
        <v>495000</v>
      </c>
      <c r="O476" s="19"/>
      <c r="P476" s="22">
        <f>O476*L476</f>
        <v>0</v>
      </c>
    </row>
    <row r="477" spans="1:16" ht="34.5" customHeight="1">
      <c r="A477" s="18" t="s">
        <v>1865</v>
      </c>
      <c r="B477" s="19" t="s">
        <v>879</v>
      </c>
      <c r="C477" s="19" t="s">
        <v>1000</v>
      </c>
      <c r="D477" s="19" t="s">
        <v>1163</v>
      </c>
      <c r="E477" s="19" t="s">
        <v>882</v>
      </c>
      <c r="F477" s="19" t="s">
        <v>1865</v>
      </c>
      <c r="G477" s="19" t="s">
        <v>1868</v>
      </c>
      <c r="H477" s="19" t="s">
        <v>1867</v>
      </c>
      <c r="I477" s="19" t="s">
        <v>1035</v>
      </c>
      <c r="J477" s="20">
        <v>99000</v>
      </c>
      <c r="K477" s="21">
        <v>0.25</v>
      </c>
      <c r="L477" s="20">
        <f t="shared" si="7"/>
        <v>24750</v>
      </c>
      <c r="M477" s="19">
        <v>2</v>
      </c>
      <c r="N477" s="22">
        <f>M477*J477</f>
        <v>198000</v>
      </c>
      <c r="O477" s="19"/>
      <c r="P477" s="22">
        <f>O477*L477</f>
        <v>0</v>
      </c>
    </row>
    <row r="478" spans="1:16" ht="34.5" customHeight="1">
      <c r="A478" s="18" t="s">
        <v>1869</v>
      </c>
      <c r="B478" s="19" t="s">
        <v>879</v>
      </c>
      <c r="C478" s="19" t="s">
        <v>1000</v>
      </c>
      <c r="D478" s="19" t="s">
        <v>1163</v>
      </c>
      <c r="E478" s="19" t="s">
        <v>882</v>
      </c>
      <c r="F478" s="19" t="s">
        <v>1869</v>
      </c>
      <c r="G478" s="19" t="s">
        <v>1870</v>
      </c>
      <c r="H478" s="19" t="s">
        <v>1867</v>
      </c>
      <c r="I478" s="19" t="s">
        <v>1008</v>
      </c>
      <c r="J478" s="20">
        <v>99000</v>
      </c>
      <c r="K478" s="21">
        <v>0.25</v>
      </c>
      <c r="L478" s="20">
        <f t="shared" si="7"/>
        <v>24750</v>
      </c>
      <c r="M478" s="19">
        <v>6</v>
      </c>
      <c r="N478" s="22">
        <f>M478*J478</f>
        <v>594000</v>
      </c>
      <c r="O478" s="19"/>
      <c r="P478" s="22">
        <f>O478*L478</f>
        <v>0</v>
      </c>
    </row>
    <row r="479" spans="1:16" ht="34.5" customHeight="1">
      <c r="A479" s="18" t="s">
        <v>1869</v>
      </c>
      <c r="B479" s="19" t="s">
        <v>879</v>
      </c>
      <c r="C479" s="19" t="s">
        <v>1000</v>
      </c>
      <c r="D479" s="19" t="s">
        <v>1163</v>
      </c>
      <c r="E479" s="19" t="s">
        <v>882</v>
      </c>
      <c r="F479" s="19" t="s">
        <v>1869</v>
      </c>
      <c r="G479" s="19" t="s">
        <v>1871</v>
      </c>
      <c r="H479" s="19" t="s">
        <v>1867</v>
      </c>
      <c r="I479" s="19" t="s">
        <v>1035</v>
      </c>
      <c r="J479" s="20">
        <v>99000</v>
      </c>
      <c r="K479" s="21">
        <v>0.25</v>
      </c>
      <c r="L479" s="20">
        <f t="shared" si="7"/>
        <v>24750</v>
      </c>
      <c r="M479" s="19">
        <v>3</v>
      </c>
      <c r="N479" s="22">
        <f>M479*J479</f>
        <v>297000</v>
      </c>
      <c r="O479" s="19"/>
      <c r="P479" s="22">
        <f>O479*L479</f>
        <v>0</v>
      </c>
    </row>
    <row r="480" spans="1:16" ht="34.5" customHeight="1">
      <c r="A480" s="18" t="s">
        <v>1872</v>
      </c>
      <c r="B480" s="19" t="s">
        <v>879</v>
      </c>
      <c r="C480" s="19" t="s">
        <v>1000</v>
      </c>
      <c r="D480" s="19" t="s">
        <v>1163</v>
      </c>
      <c r="E480" s="19" t="s">
        <v>882</v>
      </c>
      <c r="F480" s="19" t="s">
        <v>1872</v>
      </c>
      <c r="G480" s="19" t="s">
        <v>1873</v>
      </c>
      <c r="H480" s="19" t="s">
        <v>1867</v>
      </c>
      <c r="I480" s="19" t="s">
        <v>1035</v>
      </c>
      <c r="J480" s="20">
        <v>99000</v>
      </c>
      <c r="K480" s="21">
        <v>0.25</v>
      </c>
      <c r="L480" s="20">
        <f t="shared" si="7"/>
        <v>24750</v>
      </c>
      <c r="M480" s="19">
        <v>2</v>
      </c>
      <c r="N480" s="22">
        <f>M480*J480</f>
        <v>198000</v>
      </c>
      <c r="O480" s="19"/>
      <c r="P480" s="22">
        <f>O480*L480</f>
        <v>0</v>
      </c>
    </row>
    <row r="481" spans="1:16" ht="34.5" customHeight="1">
      <c r="A481" s="18" t="s">
        <v>1874</v>
      </c>
      <c r="B481" s="19" t="s">
        <v>879</v>
      </c>
      <c r="C481" s="19" t="s">
        <v>1000</v>
      </c>
      <c r="D481" s="19" t="s">
        <v>1163</v>
      </c>
      <c r="E481" s="19" t="s">
        <v>882</v>
      </c>
      <c r="F481" s="19" t="s">
        <v>1874</v>
      </c>
      <c r="G481" s="19" t="s">
        <v>1875</v>
      </c>
      <c r="H481" s="19" t="s">
        <v>1876</v>
      </c>
      <c r="I481" s="19" t="s">
        <v>1008</v>
      </c>
      <c r="J481" s="20">
        <v>99000</v>
      </c>
      <c r="K481" s="21">
        <v>0.25</v>
      </c>
      <c r="L481" s="20">
        <f t="shared" si="7"/>
        <v>24750</v>
      </c>
      <c r="M481" s="19">
        <v>3</v>
      </c>
      <c r="N481" s="22">
        <f>M481*J481</f>
        <v>297000</v>
      </c>
      <c r="O481" s="19"/>
      <c r="P481" s="22">
        <f>O481*L481</f>
        <v>0</v>
      </c>
    </row>
    <row r="482" spans="1:16" ht="34.5" customHeight="1">
      <c r="A482" s="18" t="s">
        <v>1874</v>
      </c>
      <c r="B482" s="19" t="s">
        <v>879</v>
      </c>
      <c r="C482" s="19" t="s">
        <v>1000</v>
      </c>
      <c r="D482" s="19" t="s">
        <v>1163</v>
      </c>
      <c r="E482" s="19" t="s">
        <v>882</v>
      </c>
      <c r="F482" s="19" t="s">
        <v>1874</v>
      </c>
      <c r="G482" s="19" t="s">
        <v>1877</v>
      </c>
      <c r="H482" s="19" t="s">
        <v>1876</v>
      </c>
      <c r="I482" s="19" t="s">
        <v>1035</v>
      </c>
      <c r="J482" s="20">
        <v>99000</v>
      </c>
      <c r="K482" s="21">
        <v>0.25</v>
      </c>
      <c r="L482" s="20">
        <f t="shared" si="7"/>
        <v>24750</v>
      </c>
      <c r="M482" s="19">
        <v>3</v>
      </c>
      <c r="N482" s="22">
        <f>M482*J482</f>
        <v>297000</v>
      </c>
      <c r="O482" s="19"/>
      <c r="P482" s="22">
        <f>O482*L482</f>
        <v>0</v>
      </c>
    </row>
    <row r="483" spans="1:16" ht="34.5" customHeight="1">
      <c r="A483" s="18" t="s">
        <v>1878</v>
      </c>
      <c r="B483" s="19" t="s">
        <v>879</v>
      </c>
      <c r="C483" s="19" t="s">
        <v>1000</v>
      </c>
      <c r="D483" s="19" t="s">
        <v>1163</v>
      </c>
      <c r="E483" s="19" t="s">
        <v>882</v>
      </c>
      <c r="F483" s="19" t="s">
        <v>1878</v>
      </c>
      <c r="G483" s="19" t="s">
        <v>1879</v>
      </c>
      <c r="H483" s="19" t="s">
        <v>1876</v>
      </c>
      <c r="I483" s="19" t="s">
        <v>1008</v>
      </c>
      <c r="J483" s="20">
        <v>99000</v>
      </c>
      <c r="K483" s="21">
        <v>0.25</v>
      </c>
      <c r="L483" s="20">
        <f t="shared" si="7"/>
        <v>24750</v>
      </c>
      <c r="M483" s="19">
        <v>3</v>
      </c>
      <c r="N483" s="22">
        <f>M483*J483</f>
        <v>297000</v>
      </c>
      <c r="O483" s="19"/>
      <c r="P483" s="22">
        <f>O483*L483</f>
        <v>0</v>
      </c>
    </row>
    <row r="484" spans="1:16" ht="34.5" customHeight="1">
      <c r="A484" s="18" t="s">
        <v>1878</v>
      </c>
      <c r="B484" s="19" t="s">
        <v>879</v>
      </c>
      <c r="C484" s="19" t="s">
        <v>1000</v>
      </c>
      <c r="D484" s="19" t="s">
        <v>1163</v>
      </c>
      <c r="E484" s="19" t="s">
        <v>882</v>
      </c>
      <c r="F484" s="19" t="s">
        <v>1878</v>
      </c>
      <c r="G484" s="19" t="s">
        <v>1880</v>
      </c>
      <c r="H484" s="19" t="s">
        <v>1876</v>
      </c>
      <c r="I484" s="19" t="s">
        <v>1035</v>
      </c>
      <c r="J484" s="20">
        <v>99000</v>
      </c>
      <c r="K484" s="21">
        <v>0.25</v>
      </c>
      <c r="L484" s="20">
        <f t="shared" si="7"/>
        <v>24750</v>
      </c>
      <c r="M484" s="19">
        <v>3</v>
      </c>
      <c r="N484" s="22">
        <f>M484*J484</f>
        <v>297000</v>
      </c>
      <c r="O484" s="19"/>
      <c r="P484" s="22">
        <f>O484*L484</f>
        <v>0</v>
      </c>
    </row>
    <row r="485" spans="1:16" ht="34.5" customHeight="1">
      <c r="A485" s="18" t="s">
        <v>1881</v>
      </c>
      <c r="B485" s="19" t="s">
        <v>1145</v>
      </c>
      <c r="C485" s="19" t="s">
        <v>1000</v>
      </c>
      <c r="D485" s="19" t="s">
        <v>1163</v>
      </c>
      <c r="E485" s="19" t="s">
        <v>888</v>
      </c>
      <c r="F485" s="19" t="s">
        <v>1881</v>
      </c>
      <c r="G485" s="19" t="s">
        <v>1882</v>
      </c>
      <c r="H485" s="19" t="s">
        <v>1883</v>
      </c>
      <c r="I485" s="19" t="s">
        <v>1008</v>
      </c>
      <c r="J485" s="20">
        <v>109000</v>
      </c>
      <c r="K485" s="21">
        <v>0.25</v>
      </c>
      <c r="L485" s="20">
        <f t="shared" si="7"/>
        <v>27250</v>
      </c>
      <c r="M485" s="19">
        <v>1</v>
      </c>
      <c r="N485" s="22">
        <f>M485*J485</f>
        <v>109000</v>
      </c>
      <c r="O485" s="19"/>
      <c r="P485" s="22">
        <f>O485*L485</f>
        <v>0</v>
      </c>
    </row>
    <row r="486" spans="1:16" ht="34.5" customHeight="1">
      <c r="A486" s="18" t="s">
        <v>1884</v>
      </c>
      <c r="B486" s="19" t="s">
        <v>1145</v>
      </c>
      <c r="C486" s="19" t="s">
        <v>1000</v>
      </c>
      <c r="D486" s="19" t="s">
        <v>940</v>
      </c>
      <c r="E486" s="19" t="s">
        <v>882</v>
      </c>
      <c r="F486" s="19" t="s">
        <v>1884</v>
      </c>
      <c r="G486" s="19" t="s">
        <v>1885</v>
      </c>
      <c r="H486" s="19" t="s">
        <v>1886</v>
      </c>
      <c r="I486" s="19" t="s">
        <v>1004</v>
      </c>
      <c r="J486" s="20">
        <v>69000</v>
      </c>
      <c r="K486" s="21">
        <v>0.25</v>
      </c>
      <c r="L486" s="20">
        <f t="shared" si="7"/>
        <v>17250</v>
      </c>
      <c r="M486" s="19">
        <v>1</v>
      </c>
      <c r="N486" s="22">
        <f>M486*J486</f>
        <v>69000</v>
      </c>
      <c r="O486" s="19"/>
      <c r="P486" s="22">
        <f>O486*L486</f>
        <v>0</v>
      </c>
    </row>
    <row r="487" spans="1:16" ht="34.5" customHeight="1">
      <c r="A487" s="18" t="s">
        <v>1884</v>
      </c>
      <c r="B487" s="19" t="s">
        <v>1145</v>
      </c>
      <c r="C487" s="19" t="s">
        <v>1000</v>
      </c>
      <c r="D487" s="19" t="s">
        <v>940</v>
      </c>
      <c r="E487" s="19" t="s">
        <v>882</v>
      </c>
      <c r="F487" s="19" t="s">
        <v>1884</v>
      </c>
      <c r="G487" s="19" t="s">
        <v>1887</v>
      </c>
      <c r="H487" s="19" t="s">
        <v>1886</v>
      </c>
      <c r="I487" s="19" t="s">
        <v>1014</v>
      </c>
      <c r="J487" s="20">
        <v>69000</v>
      </c>
      <c r="K487" s="21">
        <v>0.25</v>
      </c>
      <c r="L487" s="20">
        <f t="shared" si="7"/>
        <v>17250</v>
      </c>
      <c r="M487" s="19">
        <v>1</v>
      </c>
      <c r="N487" s="22">
        <f>M487*J487</f>
        <v>69000</v>
      </c>
      <c r="O487" s="19"/>
      <c r="P487" s="22">
        <f>O487*L487</f>
        <v>0</v>
      </c>
    </row>
    <row r="488" spans="1:16" ht="34.5" customHeight="1">
      <c r="A488" s="18" t="s">
        <v>1888</v>
      </c>
      <c r="B488" s="19" t="s">
        <v>1145</v>
      </c>
      <c r="C488" s="19" t="s">
        <v>1000</v>
      </c>
      <c r="D488" s="19" t="s">
        <v>940</v>
      </c>
      <c r="E488" s="19" t="s">
        <v>882</v>
      </c>
      <c r="F488" s="19" t="s">
        <v>1888</v>
      </c>
      <c r="G488" s="19" t="s">
        <v>1889</v>
      </c>
      <c r="H488" s="19" t="s">
        <v>1890</v>
      </c>
      <c r="I488" s="19" t="s">
        <v>1008</v>
      </c>
      <c r="J488" s="20">
        <v>89000</v>
      </c>
      <c r="K488" s="21">
        <v>0.25</v>
      </c>
      <c r="L488" s="20">
        <f t="shared" si="7"/>
        <v>22250</v>
      </c>
      <c r="M488" s="19">
        <v>3</v>
      </c>
      <c r="N488" s="22">
        <f>M488*J488</f>
        <v>267000</v>
      </c>
      <c r="O488" s="19"/>
      <c r="P488" s="22">
        <f>O488*L488</f>
        <v>0</v>
      </c>
    </row>
    <row r="489" spans="1:16" ht="34.5" customHeight="1">
      <c r="A489" s="18" t="s">
        <v>1888</v>
      </c>
      <c r="B489" s="19" t="s">
        <v>1145</v>
      </c>
      <c r="C489" s="19" t="s">
        <v>1000</v>
      </c>
      <c r="D489" s="19" t="s">
        <v>940</v>
      </c>
      <c r="E489" s="19" t="s">
        <v>882</v>
      </c>
      <c r="F489" s="19" t="s">
        <v>1888</v>
      </c>
      <c r="G489" s="19" t="s">
        <v>1891</v>
      </c>
      <c r="H489" s="19" t="s">
        <v>1890</v>
      </c>
      <c r="I489" s="19" t="s">
        <v>1014</v>
      </c>
      <c r="J489" s="20">
        <v>89000</v>
      </c>
      <c r="K489" s="21">
        <v>0.25</v>
      </c>
      <c r="L489" s="20">
        <f t="shared" si="7"/>
        <v>22250</v>
      </c>
      <c r="M489" s="19">
        <v>1</v>
      </c>
      <c r="N489" s="22">
        <f>M489*J489</f>
        <v>89000</v>
      </c>
      <c r="O489" s="19"/>
      <c r="P489" s="22">
        <f>O489*L489</f>
        <v>0</v>
      </c>
    </row>
    <row r="490" spans="1:16" ht="34.5" customHeight="1">
      <c r="A490" s="18" t="s">
        <v>1892</v>
      </c>
      <c r="B490" s="19" t="s">
        <v>1145</v>
      </c>
      <c r="C490" s="19" t="s">
        <v>1000</v>
      </c>
      <c r="D490" s="19" t="s">
        <v>940</v>
      </c>
      <c r="E490" s="19" t="s">
        <v>888</v>
      </c>
      <c r="F490" s="19" t="s">
        <v>1892</v>
      </c>
      <c r="G490" s="19" t="s">
        <v>1893</v>
      </c>
      <c r="H490" s="19" t="s">
        <v>1894</v>
      </c>
      <c r="I490" s="19" t="s">
        <v>1008</v>
      </c>
      <c r="J490" s="20">
        <v>89000</v>
      </c>
      <c r="K490" s="21">
        <v>0.25</v>
      </c>
      <c r="L490" s="20">
        <f t="shared" si="7"/>
        <v>22250</v>
      </c>
      <c r="M490" s="19">
        <v>1</v>
      </c>
      <c r="N490" s="22">
        <f>M490*J490</f>
        <v>89000</v>
      </c>
      <c r="O490" s="19"/>
      <c r="P490" s="22">
        <f>O490*L490</f>
        <v>0</v>
      </c>
    </row>
    <row r="491" spans="1:16" ht="34.5" customHeight="1">
      <c r="A491" s="18" t="s">
        <v>1895</v>
      </c>
      <c r="B491" s="19" t="s">
        <v>1145</v>
      </c>
      <c r="C491" s="19" t="s">
        <v>1000</v>
      </c>
      <c r="D491" s="19" t="s">
        <v>940</v>
      </c>
      <c r="E491" s="19" t="s">
        <v>888</v>
      </c>
      <c r="F491" s="19" t="s">
        <v>1895</v>
      </c>
      <c r="G491" s="19" t="s">
        <v>1896</v>
      </c>
      <c r="H491" s="19" t="s">
        <v>1897</v>
      </c>
      <c r="I491" s="19" t="s">
        <v>1006</v>
      </c>
      <c r="J491" s="20">
        <v>99000</v>
      </c>
      <c r="K491" s="21">
        <v>0.25</v>
      </c>
      <c r="L491" s="20">
        <f t="shared" si="7"/>
        <v>24750</v>
      </c>
      <c r="M491" s="19">
        <v>4</v>
      </c>
      <c r="N491" s="22">
        <f>M491*J491</f>
        <v>396000</v>
      </c>
      <c r="O491" s="19"/>
      <c r="P491" s="22">
        <f>O491*L491</f>
        <v>0</v>
      </c>
    </row>
    <row r="492" spans="1:16" ht="34.5" customHeight="1">
      <c r="A492" s="18" t="s">
        <v>1895</v>
      </c>
      <c r="B492" s="19" t="s">
        <v>1145</v>
      </c>
      <c r="C492" s="19" t="s">
        <v>1000</v>
      </c>
      <c r="D492" s="19" t="s">
        <v>940</v>
      </c>
      <c r="E492" s="19" t="s">
        <v>888</v>
      </c>
      <c r="F492" s="19" t="s">
        <v>1895</v>
      </c>
      <c r="G492" s="19" t="s">
        <v>1898</v>
      </c>
      <c r="H492" s="19" t="s">
        <v>1897</v>
      </c>
      <c r="I492" s="19" t="s">
        <v>1035</v>
      </c>
      <c r="J492" s="20">
        <v>99000</v>
      </c>
      <c r="K492" s="21">
        <v>0.25</v>
      </c>
      <c r="L492" s="20">
        <f t="shared" si="7"/>
        <v>24750</v>
      </c>
      <c r="M492" s="19">
        <v>3</v>
      </c>
      <c r="N492" s="22">
        <f>M492*J492</f>
        <v>297000</v>
      </c>
      <c r="O492" s="19"/>
      <c r="P492" s="22">
        <f>O492*L492</f>
        <v>0</v>
      </c>
    </row>
    <row r="493" spans="1:16" ht="34.5" customHeight="1">
      <c r="A493" s="18" t="s">
        <v>1895</v>
      </c>
      <c r="B493" s="19" t="s">
        <v>1145</v>
      </c>
      <c r="C493" s="19" t="s">
        <v>1000</v>
      </c>
      <c r="D493" s="19" t="s">
        <v>940</v>
      </c>
      <c r="E493" s="19" t="s">
        <v>888</v>
      </c>
      <c r="F493" s="19" t="s">
        <v>1895</v>
      </c>
      <c r="G493" s="19" t="s">
        <v>1899</v>
      </c>
      <c r="H493" s="19" t="s">
        <v>1897</v>
      </c>
      <c r="I493" s="19" t="s">
        <v>1008</v>
      </c>
      <c r="J493" s="20">
        <v>99000</v>
      </c>
      <c r="K493" s="21">
        <v>0.25</v>
      </c>
      <c r="L493" s="20">
        <f t="shared" si="7"/>
        <v>24750</v>
      </c>
      <c r="M493" s="19">
        <v>2</v>
      </c>
      <c r="N493" s="22">
        <f>M493*J493</f>
        <v>198000</v>
      </c>
      <c r="O493" s="19"/>
      <c r="P493" s="22">
        <f>O493*L493</f>
        <v>0</v>
      </c>
    </row>
    <row r="494" spans="1:16" ht="34.5" customHeight="1">
      <c r="A494" s="18" t="s">
        <v>1900</v>
      </c>
      <c r="B494" s="19" t="s">
        <v>879</v>
      </c>
      <c r="C494" s="19" t="s">
        <v>1000</v>
      </c>
      <c r="D494" s="19" t="s">
        <v>940</v>
      </c>
      <c r="E494" s="19" t="s">
        <v>888</v>
      </c>
      <c r="F494" s="19" t="s">
        <v>1900</v>
      </c>
      <c r="G494" s="19" t="s">
        <v>1901</v>
      </c>
      <c r="H494" s="19" t="s">
        <v>1902</v>
      </c>
      <c r="I494" s="19" t="s">
        <v>1035</v>
      </c>
      <c r="J494" s="20">
        <v>69000</v>
      </c>
      <c r="K494" s="21">
        <v>0.25</v>
      </c>
      <c r="L494" s="20">
        <f t="shared" si="7"/>
        <v>17250</v>
      </c>
      <c r="M494" s="19">
        <v>25</v>
      </c>
      <c r="N494" s="22">
        <f>M494*J494</f>
        <v>1725000</v>
      </c>
      <c r="O494" s="19"/>
      <c r="P494" s="22">
        <f>O494*L494</f>
        <v>0</v>
      </c>
    </row>
    <row r="495" spans="1:16" ht="34.5" customHeight="1">
      <c r="A495" s="18" t="s">
        <v>1900</v>
      </c>
      <c r="B495" s="19" t="s">
        <v>879</v>
      </c>
      <c r="C495" s="19" t="s">
        <v>1000</v>
      </c>
      <c r="D495" s="19" t="s">
        <v>940</v>
      </c>
      <c r="E495" s="19" t="s">
        <v>888</v>
      </c>
      <c r="F495" s="19" t="s">
        <v>1900</v>
      </c>
      <c r="G495" s="19" t="s">
        <v>1903</v>
      </c>
      <c r="H495" s="19" t="s">
        <v>1902</v>
      </c>
      <c r="I495" s="19" t="s">
        <v>1008</v>
      </c>
      <c r="J495" s="20">
        <v>69000</v>
      </c>
      <c r="K495" s="21">
        <v>0.25</v>
      </c>
      <c r="L495" s="20">
        <f t="shared" si="7"/>
        <v>17250</v>
      </c>
      <c r="M495" s="19">
        <v>19</v>
      </c>
      <c r="N495" s="22">
        <f>M495*J495</f>
        <v>1311000</v>
      </c>
      <c r="O495" s="19"/>
      <c r="P495" s="22">
        <f>O495*L495</f>
        <v>0</v>
      </c>
    </row>
    <row r="496" spans="1:16" ht="34.5" customHeight="1">
      <c r="A496" s="18" t="s">
        <v>1900</v>
      </c>
      <c r="B496" s="19" t="s">
        <v>879</v>
      </c>
      <c r="C496" s="19" t="s">
        <v>1000</v>
      </c>
      <c r="D496" s="19" t="s">
        <v>940</v>
      </c>
      <c r="E496" s="19" t="s">
        <v>888</v>
      </c>
      <c r="F496" s="19" t="s">
        <v>1900</v>
      </c>
      <c r="G496" s="19" t="s">
        <v>1904</v>
      </c>
      <c r="H496" s="19" t="s">
        <v>1902</v>
      </c>
      <c r="I496" s="19" t="s">
        <v>1006</v>
      </c>
      <c r="J496" s="20">
        <v>69000</v>
      </c>
      <c r="K496" s="21">
        <v>0.25</v>
      </c>
      <c r="L496" s="20">
        <f t="shared" si="7"/>
        <v>17250</v>
      </c>
      <c r="M496" s="19">
        <v>1</v>
      </c>
      <c r="N496" s="22">
        <f>M496*J496</f>
        <v>69000</v>
      </c>
      <c r="O496" s="19"/>
      <c r="P496" s="22">
        <f>O496*L496</f>
        <v>0</v>
      </c>
    </row>
    <row r="497" spans="1:16" ht="34.5" customHeight="1">
      <c r="A497" s="18" t="s">
        <v>1905</v>
      </c>
      <c r="B497" s="19" t="s">
        <v>1135</v>
      </c>
      <c r="C497" s="19" t="s">
        <v>1000</v>
      </c>
      <c r="D497" s="19" t="s">
        <v>1001</v>
      </c>
      <c r="E497" s="19" t="s">
        <v>895</v>
      </c>
      <c r="F497" s="19" t="s">
        <v>1905</v>
      </c>
      <c r="G497" s="19" t="s">
        <v>1906</v>
      </c>
      <c r="H497" s="19" t="s">
        <v>1907</v>
      </c>
      <c r="I497" s="19" t="s">
        <v>1004</v>
      </c>
      <c r="J497" s="20">
        <v>109000</v>
      </c>
      <c r="K497" s="21">
        <v>0.25</v>
      </c>
      <c r="L497" s="20">
        <f t="shared" si="7"/>
        <v>27250</v>
      </c>
      <c r="M497" s="19">
        <v>1</v>
      </c>
      <c r="N497" s="22">
        <f>M497*J497</f>
        <v>109000</v>
      </c>
      <c r="O497" s="19"/>
      <c r="P497" s="22">
        <f>O497*L497</f>
        <v>0</v>
      </c>
    </row>
    <row r="498" spans="1:16" ht="34.5" customHeight="1">
      <c r="A498" s="18" t="s">
        <v>1905</v>
      </c>
      <c r="B498" s="19" t="s">
        <v>1135</v>
      </c>
      <c r="C498" s="19" t="s">
        <v>1000</v>
      </c>
      <c r="D498" s="19" t="s">
        <v>1001</v>
      </c>
      <c r="E498" s="19" t="s">
        <v>895</v>
      </c>
      <c r="F498" s="19" t="s">
        <v>1905</v>
      </c>
      <c r="G498" s="19" t="s">
        <v>1908</v>
      </c>
      <c r="H498" s="19" t="s">
        <v>1907</v>
      </c>
      <c r="I498" s="19" t="s">
        <v>1006</v>
      </c>
      <c r="J498" s="20">
        <v>109000</v>
      </c>
      <c r="K498" s="21">
        <v>0.25</v>
      </c>
      <c r="L498" s="20">
        <f t="shared" si="7"/>
        <v>27250</v>
      </c>
      <c r="M498" s="19">
        <v>1</v>
      </c>
      <c r="N498" s="22">
        <f>M498*J498</f>
        <v>109000</v>
      </c>
      <c r="O498" s="19"/>
      <c r="P498" s="22">
        <f>O498*L498</f>
        <v>0</v>
      </c>
    </row>
    <row r="499" spans="1:16" ht="34.5" customHeight="1">
      <c r="A499" s="18" t="s">
        <v>1909</v>
      </c>
      <c r="B499" s="19" t="s">
        <v>1135</v>
      </c>
      <c r="C499" s="19" t="s">
        <v>1000</v>
      </c>
      <c r="D499" s="19" t="s">
        <v>940</v>
      </c>
      <c r="E499" s="19" t="s">
        <v>888</v>
      </c>
      <c r="F499" s="19" t="s">
        <v>1909</v>
      </c>
      <c r="G499" s="19" t="s">
        <v>1910</v>
      </c>
      <c r="H499" s="19" t="s">
        <v>1911</v>
      </c>
      <c r="I499" s="19" t="s">
        <v>1008</v>
      </c>
      <c r="J499" s="20">
        <v>59000</v>
      </c>
      <c r="K499" s="21">
        <v>0.25</v>
      </c>
      <c r="L499" s="20">
        <f t="shared" si="7"/>
        <v>14750</v>
      </c>
      <c r="M499" s="19">
        <v>20</v>
      </c>
      <c r="N499" s="22">
        <f>M499*J499</f>
        <v>1180000</v>
      </c>
      <c r="O499" s="19"/>
      <c r="P499" s="22">
        <f>O499*L499</f>
        <v>0</v>
      </c>
    </row>
    <row r="500" spans="1:16" ht="34.5" customHeight="1">
      <c r="A500" s="18" t="s">
        <v>1909</v>
      </c>
      <c r="B500" s="19" t="s">
        <v>1135</v>
      </c>
      <c r="C500" s="19" t="s">
        <v>1000</v>
      </c>
      <c r="D500" s="19" t="s">
        <v>940</v>
      </c>
      <c r="E500" s="19" t="s">
        <v>888</v>
      </c>
      <c r="F500" s="19" t="s">
        <v>1909</v>
      </c>
      <c r="G500" s="19" t="s">
        <v>1912</v>
      </c>
      <c r="H500" s="19" t="s">
        <v>1911</v>
      </c>
      <c r="I500" s="19" t="s">
        <v>1035</v>
      </c>
      <c r="J500" s="20">
        <v>59000</v>
      </c>
      <c r="K500" s="21">
        <v>0.25</v>
      </c>
      <c r="L500" s="20">
        <f t="shared" si="7"/>
        <v>14750</v>
      </c>
      <c r="M500" s="19">
        <v>10</v>
      </c>
      <c r="N500" s="22">
        <f>M500*J500</f>
        <v>590000</v>
      </c>
      <c r="O500" s="19"/>
      <c r="P500" s="22">
        <f>O500*L500</f>
        <v>0</v>
      </c>
    </row>
    <row r="501" spans="1:16" ht="34.5" customHeight="1">
      <c r="A501" s="18" t="s">
        <v>1909</v>
      </c>
      <c r="B501" s="19" t="s">
        <v>1135</v>
      </c>
      <c r="C501" s="19" t="s">
        <v>1000</v>
      </c>
      <c r="D501" s="19" t="s">
        <v>940</v>
      </c>
      <c r="E501" s="19" t="s">
        <v>888</v>
      </c>
      <c r="F501" s="19" t="s">
        <v>1909</v>
      </c>
      <c r="G501" s="19" t="s">
        <v>1913</v>
      </c>
      <c r="H501" s="19" t="s">
        <v>1911</v>
      </c>
      <c r="I501" s="19" t="s">
        <v>1006</v>
      </c>
      <c r="J501" s="20">
        <v>59000</v>
      </c>
      <c r="K501" s="21">
        <v>0.25</v>
      </c>
      <c r="L501" s="20">
        <f t="shared" si="7"/>
        <v>14750</v>
      </c>
      <c r="M501" s="19">
        <v>6</v>
      </c>
      <c r="N501" s="22">
        <f>M501*J501</f>
        <v>354000</v>
      </c>
      <c r="O501" s="19"/>
      <c r="P501" s="22">
        <f>O501*L501</f>
        <v>0</v>
      </c>
    </row>
    <row r="502" spans="1:16" ht="34.5" customHeight="1">
      <c r="A502" s="18" t="s">
        <v>1914</v>
      </c>
      <c r="B502" s="19" t="s">
        <v>1135</v>
      </c>
      <c r="C502" s="19" t="s">
        <v>1000</v>
      </c>
      <c r="D502" s="19" t="s">
        <v>940</v>
      </c>
      <c r="E502" s="19" t="s">
        <v>888</v>
      </c>
      <c r="F502" s="19" t="s">
        <v>1914</v>
      </c>
      <c r="G502" s="19" t="s">
        <v>1915</v>
      </c>
      <c r="H502" s="19" t="s">
        <v>1911</v>
      </c>
      <c r="I502" s="19" t="s">
        <v>1008</v>
      </c>
      <c r="J502" s="20">
        <v>59000</v>
      </c>
      <c r="K502" s="21">
        <v>0.25</v>
      </c>
      <c r="L502" s="20">
        <f t="shared" si="7"/>
        <v>14750</v>
      </c>
      <c r="M502" s="19">
        <v>21</v>
      </c>
      <c r="N502" s="22">
        <f>M502*J502</f>
        <v>1239000</v>
      </c>
      <c r="O502" s="19"/>
      <c r="P502" s="22">
        <f>O502*L502</f>
        <v>0</v>
      </c>
    </row>
    <row r="503" spans="1:16" ht="34.5" customHeight="1">
      <c r="A503" s="18" t="s">
        <v>1914</v>
      </c>
      <c r="B503" s="19" t="s">
        <v>1135</v>
      </c>
      <c r="C503" s="19" t="s">
        <v>1000</v>
      </c>
      <c r="D503" s="19" t="s">
        <v>940</v>
      </c>
      <c r="E503" s="19" t="s">
        <v>888</v>
      </c>
      <c r="F503" s="19" t="s">
        <v>1914</v>
      </c>
      <c r="G503" s="19" t="s">
        <v>1916</v>
      </c>
      <c r="H503" s="19" t="s">
        <v>1911</v>
      </c>
      <c r="I503" s="19" t="s">
        <v>1035</v>
      </c>
      <c r="J503" s="20">
        <v>59000</v>
      </c>
      <c r="K503" s="21">
        <v>0.25</v>
      </c>
      <c r="L503" s="20">
        <f t="shared" si="7"/>
        <v>14750</v>
      </c>
      <c r="M503" s="19">
        <v>13</v>
      </c>
      <c r="N503" s="22">
        <f>M503*J503</f>
        <v>767000</v>
      </c>
      <c r="O503" s="19"/>
      <c r="P503" s="22">
        <f>O503*L503</f>
        <v>0</v>
      </c>
    </row>
    <row r="504" spans="1:16" ht="34.5" customHeight="1">
      <c r="A504" s="18" t="s">
        <v>1914</v>
      </c>
      <c r="B504" s="19" t="s">
        <v>1135</v>
      </c>
      <c r="C504" s="19" t="s">
        <v>1000</v>
      </c>
      <c r="D504" s="19" t="s">
        <v>940</v>
      </c>
      <c r="E504" s="19" t="s">
        <v>888</v>
      </c>
      <c r="F504" s="19" t="s">
        <v>1914</v>
      </c>
      <c r="G504" s="19" t="s">
        <v>1917</v>
      </c>
      <c r="H504" s="19" t="s">
        <v>1911</v>
      </c>
      <c r="I504" s="19" t="s">
        <v>1006</v>
      </c>
      <c r="J504" s="20">
        <v>59000</v>
      </c>
      <c r="K504" s="21">
        <v>0.25</v>
      </c>
      <c r="L504" s="20">
        <f t="shared" si="7"/>
        <v>14750</v>
      </c>
      <c r="M504" s="19">
        <v>3</v>
      </c>
      <c r="N504" s="22">
        <f>M504*J504</f>
        <v>177000</v>
      </c>
      <c r="O504" s="19"/>
      <c r="P504" s="22">
        <f>O504*L504</f>
        <v>0</v>
      </c>
    </row>
    <row r="505" spans="1:16" ht="34.5" customHeight="1">
      <c r="A505" s="18" t="s">
        <v>1918</v>
      </c>
      <c r="B505" s="19" t="s">
        <v>1135</v>
      </c>
      <c r="C505" s="19" t="s">
        <v>1000</v>
      </c>
      <c r="D505" s="19" t="s">
        <v>1001</v>
      </c>
      <c r="E505" s="19" t="s">
        <v>882</v>
      </c>
      <c r="F505" s="19" t="s">
        <v>1918</v>
      </c>
      <c r="G505" s="19" t="s">
        <v>1919</v>
      </c>
      <c r="H505" s="19" t="s">
        <v>1920</v>
      </c>
      <c r="I505" s="19" t="s">
        <v>1004</v>
      </c>
      <c r="J505" s="20">
        <v>139000</v>
      </c>
      <c r="K505" s="21">
        <v>0.25</v>
      </c>
      <c r="L505" s="20">
        <f t="shared" si="7"/>
        <v>34750</v>
      </c>
      <c r="M505" s="19">
        <v>2</v>
      </c>
      <c r="N505" s="22">
        <f>M505*J505</f>
        <v>278000</v>
      </c>
      <c r="O505" s="19"/>
      <c r="P505" s="22">
        <f>O505*L505</f>
        <v>0</v>
      </c>
    </row>
    <row r="506" spans="1:16" ht="34.5" customHeight="1">
      <c r="A506" s="18" t="s">
        <v>1918</v>
      </c>
      <c r="B506" s="19" t="s">
        <v>1135</v>
      </c>
      <c r="C506" s="19" t="s">
        <v>1000</v>
      </c>
      <c r="D506" s="19" t="s">
        <v>1001</v>
      </c>
      <c r="E506" s="19" t="s">
        <v>882</v>
      </c>
      <c r="F506" s="19" t="s">
        <v>1918</v>
      </c>
      <c r="G506" s="19" t="s">
        <v>1921</v>
      </c>
      <c r="H506" s="19" t="s">
        <v>1920</v>
      </c>
      <c r="I506" s="19" t="s">
        <v>1014</v>
      </c>
      <c r="J506" s="20">
        <v>139000</v>
      </c>
      <c r="K506" s="21">
        <v>0.25</v>
      </c>
      <c r="L506" s="20">
        <f t="shared" si="7"/>
        <v>34750</v>
      </c>
      <c r="M506" s="19">
        <v>2</v>
      </c>
      <c r="N506" s="22">
        <f>M506*J506</f>
        <v>278000</v>
      </c>
      <c r="O506" s="19"/>
      <c r="P506" s="22">
        <f>O506*L506</f>
        <v>0</v>
      </c>
    </row>
    <row r="507" spans="1:16" ht="34.5" customHeight="1">
      <c r="A507" s="18" t="s">
        <v>1922</v>
      </c>
      <c r="B507" s="19" t="s">
        <v>1135</v>
      </c>
      <c r="C507" s="19" t="s">
        <v>1000</v>
      </c>
      <c r="D507" s="19" t="s">
        <v>1001</v>
      </c>
      <c r="E507" s="19" t="s">
        <v>882</v>
      </c>
      <c r="F507" s="19" t="s">
        <v>1922</v>
      </c>
      <c r="G507" s="19" t="s">
        <v>1923</v>
      </c>
      <c r="H507" s="19" t="s">
        <v>1920</v>
      </c>
      <c r="I507" s="19" t="s">
        <v>1006</v>
      </c>
      <c r="J507" s="20">
        <v>139000</v>
      </c>
      <c r="K507" s="21">
        <v>0.25</v>
      </c>
      <c r="L507" s="20">
        <f t="shared" si="7"/>
        <v>34750</v>
      </c>
      <c r="M507" s="19">
        <v>2</v>
      </c>
      <c r="N507" s="22">
        <f>M507*J507</f>
        <v>278000</v>
      </c>
      <c r="O507" s="19"/>
      <c r="P507" s="22">
        <f>O507*L507</f>
        <v>0</v>
      </c>
    </row>
    <row r="508" spans="1:16" ht="34.5" customHeight="1">
      <c r="A508" s="18" t="s">
        <v>1924</v>
      </c>
      <c r="B508" s="19" t="s">
        <v>1135</v>
      </c>
      <c r="C508" s="19" t="s">
        <v>1000</v>
      </c>
      <c r="D508" s="19" t="s">
        <v>1001</v>
      </c>
      <c r="E508" s="19" t="s">
        <v>882</v>
      </c>
      <c r="F508" s="19" t="s">
        <v>1924</v>
      </c>
      <c r="G508" s="19" t="s">
        <v>1925</v>
      </c>
      <c r="H508" s="19" t="s">
        <v>1926</v>
      </c>
      <c r="I508" s="19" t="s">
        <v>1004</v>
      </c>
      <c r="J508" s="20">
        <v>109000</v>
      </c>
      <c r="K508" s="21">
        <v>0.25</v>
      </c>
      <c r="L508" s="20">
        <f t="shared" si="7"/>
        <v>27250</v>
      </c>
      <c r="M508" s="19">
        <v>2</v>
      </c>
      <c r="N508" s="22">
        <f>M508*J508</f>
        <v>218000</v>
      </c>
      <c r="O508" s="19"/>
      <c r="P508" s="22">
        <f>O508*L508</f>
        <v>0</v>
      </c>
    </row>
    <row r="509" spans="1:16" ht="34.5" customHeight="1">
      <c r="A509" s="18" t="s">
        <v>1924</v>
      </c>
      <c r="B509" s="19" t="s">
        <v>1135</v>
      </c>
      <c r="C509" s="19" t="s">
        <v>1000</v>
      </c>
      <c r="D509" s="19" t="s">
        <v>1001</v>
      </c>
      <c r="E509" s="19" t="s">
        <v>882</v>
      </c>
      <c r="F509" s="19" t="s">
        <v>1924</v>
      </c>
      <c r="G509" s="19" t="s">
        <v>1927</v>
      </c>
      <c r="H509" s="19" t="s">
        <v>1926</v>
      </c>
      <c r="I509" s="19" t="s">
        <v>1006</v>
      </c>
      <c r="J509" s="20">
        <v>109000</v>
      </c>
      <c r="K509" s="21">
        <v>0.25</v>
      </c>
      <c r="L509" s="20">
        <f t="shared" si="7"/>
        <v>27250</v>
      </c>
      <c r="M509" s="19">
        <v>2</v>
      </c>
      <c r="N509" s="22">
        <f>M509*J509</f>
        <v>218000</v>
      </c>
      <c r="O509" s="19"/>
      <c r="P509" s="22">
        <f>O509*L509</f>
        <v>0</v>
      </c>
    </row>
    <row r="510" spans="1:16" ht="34.5" customHeight="1">
      <c r="A510" s="18" t="s">
        <v>1924</v>
      </c>
      <c r="B510" s="19" t="s">
        <v>1135</v>
      </c>
      <c r="C510" s="19" t="s">
        <v>1000</v>
      </c>
      <c r="D510" s="19" t="s">
        <v>1001</v>
      </c>
      <c r="E510" s="19" t="s">
        <v>882</v>
      </c>
      <c r="F510" s="19" t="s">
        <v>1924</v>
      </c>
      <c r="G510" s="19" t="s">
        <v>1928</v>
      </c>
      <c r="H510" s="19" t="s">
        <v>1926</v>
      </c>
      <c r="I510" s="19" t="s">
        <v>1014</v>
      </c>
      <c r="J510" s="20">
        <v>109000</v>
      </c>
      <c r="K510" s="21">
        <v>0.25</v>
      </c>
      <c r="L510" s="20">
        <f t="shared" si="7"/>
        <v>27250</v>
      </c>
      <c r="M510" s="19">
        <v>2</v>
      </c>
      <c r="N510" s="22">
        <f>M510*J510</f>
        <v>218000</v>
      </c>
      <c r="O510" s="19"/>
      <c r="P510" s="22">
        <f>O510*L510</f>
        <v>0</v>
      </c>
    </row>
    <row r="511" spans="1:16" ht="34.5" customHeight="1">
      <c r="A511" s="18" t="s">
        <v>1929</v>
      </c>
      <c r="B511" s="19" t="s">
        <v>1135</v>
      </c>
      <c r="C511" s="19" t="s">
        <v>1000</v>
      </c>
      <c r="D511" s="19" t="s">
        <v>1001</v>
      </c>
      <c r="E511" s="19" t="s">
        <v>882</v>
      </c>
      <c r="F511" s="19" t="s">
        <v>1929</v>
      </c>
      <c r="G511" s="19" t="s">
        <v>1930</v>
      </c>
      <c r="H511" s="19" t="s">
        <v>1926</v>
      </c>
      <c r="I511" s="19" t="s">
        <v>1004</v>
      </c>
      <c r="J511" s="20">
        <v>109000</v>
      </c>
      <c r="K511" s="21">
        <v>0.25</v>
      </c>
      <c r="L511" s="20">
        <f t="shared" si="7"/>
        <v>27250</v>
      </c>
      <c r="M511" s="19">
        <v>2</v>
      </c>
      <c r="N511" s="22">
        <f>M511*J511</f>
        <v>218000</v>
      </c>
      <c r="O511" s="19"/>
      <c r="P511" s="22">
        <f>O511*L511</f>
        <v>0</v>
      </c>
    </row>
    <row r="512" spans="1:16" ht="34.5" customHeight="1">
      <c r="A512" s="18" t="s">
        <v>1929</v>
      </c>
      <c r="B512" s="19" t="s">
        <v>1135</v>
      </c>
      <c r="C512" s="19" t="s">
        <v>1000</v>
      </c>
      <c r="D512" s="19" t="s">
        <v>1001</v>
      </c>
      <c r="E512" s="19" t="s">
        <v>882</v>
      </c>
      <c r="F512" s="19" t="s">
        <v>1929</v>
      </c>
      <c r="G512" s="19" t="s">
        <v>1931</v>
      </c>
      <c r="H512" s="19" t="s">
        <v>1926</v>
      </c>
      <c r="I512" s="19" t="s">
        <v>1014</v>
      </c>
      <c r="J512" s="20">
        <v>109000</v>
      </c>
      <c r="K512" s="21">
        <v>0.25</v>
      </c>
      <c r="L512" s="20">
        <f t="shared" si="7"/>
        <v>27250</v>
      </c>
      <c r="M512" s="19">
        <v>2</v>
      </c>
      <c r="N512" s="22">
        <f>M512*J512</f>
        <v>218000</v>
      </c>
      <c r="O512" s="19"/>
      <c r="P512" s="22">
        <f>O512*L512</f>
        <v>0</v>
      </c>
    </row>
    <row r="513" spans="1:16" ht="34.5" customHeight="1">
      <c r="A513" s="18" t="s">
        <v>1932</v>
      </c>
      <c r="B513" s="19" t="s">
        <v>1135</v>
      </c>
      <c r="C513" s="19" t="s">
        <v>1000</v>
      </c>
      <c r="D513" s="19" t="s">
        <v>1001</v>
      </c>
      <c r="E513" s="19" t="s">
        <v>882</v>
      </c>
      <c r="F513" s="19" t="s">
        <v>1932</v>
      </c>
      <c r="G513" s="19" t="s">
        <v>1933</v>
      </c>
      <c r="H513" s="19" t="s">
        <v>1926</v>
      </c>
      <c r="I513" s="19" t="s">
        <v>1004</v>
      </c>
      <c r="J513" s="20">
        <v>109000</v>
      </c>
      <c r="K513" s="21">
        <v>0.25</v>
      </c>
      <c r="L513" s="20">
        <f t="shared" si="7"/>
        <v>27250</v>
      </c>
      <c r="M513" s="19">
        <v>2</v>
      </c>
      <c r="N513" s="22">
        <f>M513*J513</f>
        <v>218000</v>
      </c>
      <c r="O513" s="19"/>
      <c r="P513" s="22">
        <f>O513*L513</f>
        <v>0</v>
      </c>
    </row>
    <row r="514" spans="1:16" ht="34.5" customHeight="1">
      <c r="A514" s="18" t="s">
        <v>1932</v>
      </c>
      <c r="B514" s="19" t="s">
        <v>1135</v>
      </c>
      <c r="C514" s="19" t="s">
        <v>1000</v>
      </c>
      <c r="D514" s="19" t="s">
        <v>1001</v>
      </c>
      <c r="E514" s="19" t="s">
        <v>882</v>
      </c>
      <c r="F514" s="19" t="s">
        <v>1932</v>
      </c>
      <c r="G514" s="19" t="s">
        <v>1934</v>
      </c>
      <c r="H514" s="19" t="s">
        <v>1926</v>
      </c>
      <c r="I514" s="19" t="s">
        <v>1006</v>
      </c>
      <c r="J514" s="20">
        <v>109000</v>
      </c>
      <c r="K514" s="21">
        <v>0.25</v>
      </c>
      <c r="L514" s="20">
        <f t="shared" si="7"/>
        <v>27250</v>
      </c>
      <c r="M514" s="19">
        <v>2</v>
      </c>
      <c r="N514" s="22">
        <f>M514*J514</f>
        <v>218000</v>
      </c>
      <c r="O514" s="19"/>
      <c r="P514" s="22">
        <f>O514*L514</f>
        <v>0</v>
      </c>
    </row>
    <row r="515" spans="1:16" ht="34.5" customHeight="1">
      <c r="A515" s="18" t="s">
        <v>1932</v>
      </c>
      <c r="B515" s="19" t="s">
        <v>1135</v>
      </c>
      <c r="C515" s="19" t="s">
        <v>1000</v>
      </c>
      <c r="D515" s="19" t="s">
        <v>1001</v>
      </c>
      <c r="E515" s="19" t="s">
        <v>882</v>
      </c>
      <c r="F515" s="19" t="s">
        <v>1932</v>
      </c>
      <c r="G515" s="19" t="s">
        <v>1935</v>
      </c>
      <c r="H515" s="19" t="s">
        <v>1926</v>
      </c>
      <c r="I515" s="19" t="s">
        <v>1014</v>
      </c>
      <c r="J515" s="20">
        <v>109000</v>
      </c>
      <c r="K515" s="21">
        <v>0.25</v>
      </c>
      <c r="L515" s="20">
        <f t="shared" si="7"/>
        <v>27250</v>
      </c>
      <c r="M515" s="19">
        <v>2</v>
      </c>
      <c r="N515" s="22">
        <f>M515*J515</f>
        <v>218000</v>
      </c>
      <c r="O515" s="19"/>
      <c r="P515" s="22">
        <f>O515*L515</f>
        <v>0</v>
      </c>
    </row>
    <row r="516" spans="1:16" ht="34.5" customHeight="1">
      <c r="A516" s="18" t="s">
        <v>1936</v>
      </c>
      <c r="B516" s="19" t="s">
        <v>1135</v>
      </c>
      <c r="C516" s="19" t="s">
        <v>1000</v>
      </c>
      <c r="D516" s="19" t="s">
        <v>1001</v>
      </c>
      <c r="E516" s="19" t="s">
        <v>882</v>
      </c>
      <c r="F516" s="19" t="s">
        <v>1936</v>
      </c>
      <c r="G516" s="19" t="s">
        <v>1937</v>
      </c>
      <c r="H516" s="19" t="s">
        <v>1926</v>
      </c>
      <c r="I516" s="19" t="s">
        <v>1004</v>
      </c>
      <c r="J516" s="20">
        <v>109000</v>
      </c>
      <c r="K516" s="21">
        <v>0.25</v>
      </c>
      <c r="L516" s="20">
        <f t="shared" si="7"/>
        <v>27250</v>
      </c>
      <c r="M516" s="19">
        <v>2</v>
      </c>
      <c r="N516" s="22">
        <f>M516*J516</f>
        <v>218000</v>
      </c>
      <c r="O516" s="19"/>
      <c r="P516" s="22">
        <f>O516*L516</f>
        <v>0</v>
      </c>
    </row>
    <row r="517" spans="1:16" ht="34.5" customHeight="1">
      <c r="A517" s="18" t="s">
        <v>1936</v>
      </c>
      <c r="B517" s="19" t="s">
        <v>1135</v>
      </c>
      <c r="C517" s="19" t="s">
        <v>1000</v>
      </c>
      <c r="D517" s="19" t="s">
        <v>1001</v>
      </c>
      <c r="E517" s="19" t="s">
        <v>882</v>
      </c>
      <c r="F517" s="19" t="s">
        <v>1936</v>
      </c>
      <c r="G517" s="19" t="s">
        <v>1938</v>
      </c>
      <c r="H517" s="19" t="s">
        <v>1926</v>
      </c>
      <c r="I517" s="19" t="s">
        <v>1006</v>
      </c>
      <c r="J517" s="20">
        <v>109000</v>
      </c>
      <c r="K517" s="21">
        <v>0.25</v>
      </c>
      <c r="L517" s="20">
        <f t="shared" si="7"/>
        <v>27250</v>
      </c>
      <c r="M517" s="19">
        <v>2</v>
      </c>
      <c r="N517" s="22">
        <f>M517*J517</f>
        <v>218000</v>
      </c>
      <c r="O517" s="19"/>
      <c r="P517" s="22">
        <f>O517*L517</f>
        <v>0</v>
      </c>
    </row>
    <row r="518" spans="1:16" ht="34.5" customHeight="1">
      <c r="A518" s="18" t="s">
        <v>1936</v>
      </c>
      <c r="B518" s="19" t="s">
        <v>1135</v>
      </c>
      <c r="C518" s="19" t="s">
        <v>1000</v>
      </c>
      <c r="D518" s="19" t="s">
        <v>1001</v>
      </c>
      <c r="E518" s="19" t="s">
        <v>882</v>
      </c>
      <c r="F518" s="19" t="s">
        <v>1936</v>
      </c>
      <c r="G518" s="19" t="s">
        <v>1939</v>
      </c>
      <c r="H518" s="19" t="s">
        <v>1926</v>
      </c>
      <c r="I518" s="19" t="s">
        <v>1014</v>
      </c>
      <c r="J518" s="20">
        <v>109000</v>
      </c>
      <c r="K518" s="21">
        <v>0.25</v>
      </c>
      <c r="L518" s="20">
        <f t="shared" si="7"/>
        <v>27250</v>
      </c>
      <c r="M518" s="19">
        <v>2</v>
      </c>
      <c r="N518" s="22">
        <f>M518*J518</f>
        <v>218000</v>
      </c>
      <c r="O518" s="19"/>
      <c r="P518" s="22">
        <f>O518*L518</f>
        <v>0</v>
      </c>
    </row>
    <row r="519" spans="1:16" ht="34.5" customHeight="1">
      <c r="A519" s="18" t="s">
        <v>1940</v>
      </c>
      <c r="B519" s="19" t="s">
        <v>1463</v>
      </c>
      <c r="C519" s="19" t="s">
        <v>1000</v>
      </c>
      <c r="D519" s="19" t="s">
        <v>901</v>
      </c>
      <c r="E519" s="19" t="s">
        <v>882</v>
      </c>
      <c r="F519" s="19" t="s">
        <v>1940</v>
      </c>
      <c r="G519" s="19" t="s">
        <v>1941</v>
      </c>
      <c r="H519" s="19" t="s">
        <v>1942</v>
      </c>
      <c r="I519" s="19" t="s">
        <v>1014</v>
      </c>
      <c r="J519" s="20">
        <v>69000</v>
      </c>
      <c r="K519" s="21">
        <v>0.25</v>
      </c>
      <c r="L519" s="20">
        <f t="shared" ref="L519:L582" si="8">K519*J519</f>
        <v>17250</v>
      </c>
      <c r="M519" s="19">
        <v>2</v>
      </c>
      <c r="N519" s="22">
        <f>M519*J519</f>
        <v>138000</v>
      </c>
      <c r="O519" s="19"/>
      <c r="P519" s="22">
        <f>O519*L519</f>
        <v>0</v>
      </c>
    </row>
    <row r="520" spans="1:16" ht="34.5" customHeight="1">
      <c r="A520" s="18" t="s">
        <v>1943</v>
      </c>
      <c r="B520" s="19" t="s">
        <v>1944</v>
      </c>
      <c r="C520" s="19" t="s">
        <v>1000</v>
      </c>
      <c r="D520" s="19" t="s">
        <v>901</v>
      </c>
      <c r="E520" s="19" t="s">
        <v>882</v>
      </c>
      <c r="F520" s="19" t="s">
        <v>1943</v>
      </c>
      <c r="G520" s="19" t="s">
        <v>1945</v>
      </c>
      <c r="H520" s="19" t="s">
        <v>1946</v>
      </c>
      <c r="I520" s="19" t="s">
        <v>1004</v>
      </c>
      <c r="J520" s="20">
        <v>29000</v>
      </c>
      <c r="K520" s="21">
        <v>0.25</v>
      </c>
      <c r="L520" s="20">
        <f t="shared" si="8"/>
        <v>7250</v>
      </c>
      <c r="M520" s="19">
        <v>1</v>
      </c>
      <c r="N520" s="22">
        <f>M520*J520</f>
        <v>29000</v>
      </c>
      <c r="O520" s="19"/>
      <c r="P520" s="22">
        <f>O520*L520</f>
        <v>0</v>
      </c>
    </row>
    <row r="521" spans="1:16" ht="34.5" customHeight="1">
      <c r="A521" s="18" t="s">
        <v>1947</v>
      </c>
      <c r="B521" s="19" t="s">
        <v>1944</v>
      </c>
      <c r="C521" s="19" t="s">
        <v>1000</v>
      </c>
      <c r="D521" s="19" t="s">
        <v>901</v>
      </c>
      <c r="E521" s="19" t="s">
        <v>882</v>
      </c>
      <c r="F521" s="19" t="s">
        <v>1947</v>
      </c>
      <c r="G521" s="19" t="s">
        <v>1948</v>
      </c>
      <c r="H521" s="19" t="s">
        <v>1946</v>
      </c>
      <c r="I521" s="19" t="s">
        <v>1008</v>
      </c>
      <c r="J521" s="20">
        <v>29000</v>
      </c>
      <c r="K521" s="21">
        <v>0.25</v>
      </c>
      <c r="L521" s="20">
        <f t="shared" si="8"/>
        <v>7250</v>
      </c>
      <c r="M521" s="19">
        <v>1</v>
      </c>
      <c r="N521" s="22">
        <f>M521*J521</f>
        <v>29000</v>
      </c>
      <c r="O521" s="19"/>
      <c r="P521" s="22">
        <f>O521*L521</f>
        <v>0</v>
      </c>
    </row>
    <row r="522" spans="1:16" ht="34.5" customHeight="1">
      <c r="A522" s="18" t="s">
        <v>1949</v>
      </c>
      <c r="B522" s="19" t="s">
        <v>1145</v>
      </c>
      <c r="C522" s="19" t="s">
        <v>1000</v>
      </c>
      <c r="D522" s="19" t="s">
        <v>901</v>
      </c>
      <c r="E522" s="19" t="s">
        <v>882</v>
      </c>
      <c r="F522" s="19" t="s">
        <v>1949</v>
      </c>
      <c r="G522" s="19" t="s">
        <v>1950</v>
      </c>
      <c r="H522" s="19" t="s">
        <v>1951</v>
      </c>
      <c r="I522" s="19" t="s">
        <v>1006</v>
      </c>
      <c r="J522" s="20">
        <v>69000</v>
      </c>
      <c r="K522" s="21">
        <v>0.25</v>
      </c>
      <c r="L522" s="20">
        <f t="shared" si="8"/>
        <v>17250</v>
      </c>
      <c r="M522" s="19">
        <v>1</v>
      </c>
      <c r="N522" s="22">
        <f>M522*J522</f>
        <v>69000</v>
      </c>
      <c r="O522" s="19"/>
      <c r="P522" s="22">
        <f>O522*L522</f>
        <v>0</v>
      </c>
    </row>
    <row r="523" spans="1:16" ht="34.5" customHeight="1">
      <c r="A523" s="18" t="s">
        <v>1952</v>
      </c>
      <c r="B523" s="19" t="s">
        <v>1944</v>
      </c>
      <c r="C523" s="19" t="s">
        <v>1000</v>
      </c>
      <c r="D523" s="19" t="s">
        <v>901</v>
      </c>
      <c r="E523" s="19" t="s">
        <v>882</v>
      </c>
      <c r="F523" s="19" t="s">
        <v>1952</v>
      </c>
      <c r="G523" s="19" t="s">
        <v>1953</v>
      </c>
      <c r="H523" s="19" t="s">
        <v>1954</v>
      </c>
      <c r="I523" s="19" t="s">
        <v>1006</v>
      </c>
      <c r="J523" s="20">
        <v>49000</v>
      </c>
      <c r="K523" s="21">
        <v>0.25</v>
      </c>
      <c r="L523" s="20">
        <f t="shared" si="8"/>
        <v>12250</v>
      </c>
      <c r="M523" s="19">
        <v>1</v>
      </c>
      <c r="N523" s="22">
        <f>M523*J523</f>
        <v>49000</v>
      </c>
      <c r="O523" s="19"/>
      <c r="P523" s="22">
        <f>O523*L523</f>
        <v>0</v>
      </c>
    </row>
    <row r="524" spans="1:16" ht="34.5" customHeight="1">
      <c r="A524" s="18" t="s">
        <v>1955</v>
      </c>
      <c r="B524" s="19" t="s">
        <v>1944</v>
      </c>
      <c r="C524" s="19" t="s">
        <v>1000</v>
      </c>
      <c r="D524" s="19" t="s">
        <v>901</v>
      </c>
      <c r="E524" s="19" t="s">
        <v>882</v>
      </c>
      <c r="F524" s="19" t="s">
        <v>1955</v>
      </c>
      <c r="G524" s="19" t="s">
        <v>1956</v>
      </c>
      <c r="H524" s="19" t="s">
        <v>1954</v>
      </c>
      <c r="I524" s="19" t="s">
        <v>1006</v>
      </c>
      <c r="J524" s="20">
        <v>49000</v>
      </c>
      <c r="K524" s="21">
        <v>0.25</v>
      </c>
      <c r="L524" s="20">
        <f t="shared" si="8"/>
        <v>12250</v>
      </c>
      <c r="M524" s="19">
        <v>1</v>
      </c>
      <c r="N524" s="22">
        <f>M524*J524</f>
        <v>49000</v>
      </c>
      <c r="O524" s="19"/>
      <c r="P524" s="22">
        <f>O524*L524</f>
        <v>0</v>
      </c>
    </row>
    <row r="525" spans="1:16" ht="34.5" customHeight="1">
      <c r="A525" s="18" t="s">
        <v>1957</v>
      </c>
      <c r="B525" s="19" t="s">
        <v>1944</v>
      </c>
      <c r="C525" s="19" t="s">
        <v>1000</v>
      </c>
      <c r="D525" s="19" t="s">
        <v>901</v>
      </c>
      <c r="E525" s="19" t="s">
        <v>888</v>
      </c>
      <c r="F525" s="19" t="s">
        <v>1957</v>
      </c>
      <c r="G525" s="19" t="s">
        <v>1958</v>
      </c>
      <c r="H525" s="19" t="s">
        <v>1946</v>
      </c>
      <c r="I525" s="19" t="s">
        <v>1006</v>
      </c>
      <c r="J525" s="20">
        <v>29000</v>
      </c>
      <c r="K525" s="21">
        <v>0.25</v>
      </c>
      <c r="L525" s="20">
        <f t="shared" si="8"/>
        <v>7250</v>
      </c>
      <c r="M525" s="19">
        <v>1</v>
      </c>
      <c r="N525" s="22">
        <f>M525*J525</f>
        <v>29000</v>
      </c>
      <c r="O525" s="19"/>
      <c r="P525" s="22">
        <f>O525*L525</f>
        <v>0</v>
      </c>
    </row>
    <row r="526" spans="1:16" ht="34.5" customHeight="1">
      <c r="A526" s="18" t="s">
        <v>1959</v>
      </c>
      <c r="B526" s="19" t="s">
        <v>1145</v>
      </c>
      <c r="C526" s="19" t="s">
        <v>1000</v>
      </c>
      <c r="D526" s="19" t="s">
        <v>901</v>
      </c>
      <c r="E526" s="19" t="s">
        <v>888</v>
      </c>
      <c r="F526" s="19" t="s">
        <v>1959</v>
      </c>
      <c r="G526" s="19" t="s">
        <v>1960</v>
      </c>
      <c r="H526" s="19" t="s">
        <v>1961</v>
      </c>
      <c r="I526" s="19" t="s">
        <v>1008</v>
      </c>
      <c r="J526" s="20">
        <v>39000</v>
      </c>
      <c r="K526" s="21">
        <v>0.25</v>
      </c>
      <c r="L526" s="20">
        <f t="shared" si="8"/>
        <v>9750</v>
      </c>
      <c r="M526" s="19">
        <v>3</v>
      </c>
      <c r="N526" s="22">
        <f>M526*J526</f>
        <v>117000</v>
      </c>
      <c r="O526" s="19"/>
      <c r="P526" s="22">
        <f>O526*L526</f>
        <v>0</v>
      </c>
    </row>
    <row r="527" spans="1:16" ht="34.5" customHeight="1">
      <c r="A527" s="18" t="s">
        <v>1959</v>
      </c>
      <c r="B527" s="19" t="s">
        <v>1145</v>
      </c>
      <c r="C527" s="19" t="s">
        <v>1000</v>
      </c>
      <c r="D527" s="19" t="s">
        <v>901</v>
      </c>
      <c r="E527" s="19" t="s">
        <v>888</v>
      </c>
      <c r="F527" s="19" t="s">
        <v>1959</v>
      </c>
      <c r="G527" s="19" t="s">
        <v>1962</v>
      </c>
      <c r="H527" s="19" t="s">
        <v>1961</v>
      </c>
      <c r="I527" s="19" t="s">
        <v>1004</v>
      </c>
      <c r="J527" s="20">
        <v>39000</v>
      </c>
      <c r="K527" s="21">
        <v>0.25</v>
      </c>
      <c r="L527" s="20">
        <f t="shared" si="8"/>
        <v>9750</v>
      </c>
      <c r="M527" s="19">
        <v>1</v>
      </c>
      <c r="N527" s="22">
        <f>M527*J527</f>
        <v>39000</v>
      </c>
      <c r="O527" s="19"/>
      <c r="P527" s="22">
        <f>O527*L527</f>
        <v>0</v>
      </c>
    </row>
    <row r="528" spans="1:16" ht="34.5" customHeight="1">
      <c r="A528" s="18" t="s">
        <v>1959</v>
      </c>
      <c r="B528" s="19" t="s">
        <v>1145</v>
      </c>
      <c r="C528" s="19" t="s">
        <v>1000</v>
      </c>
      <c r="D528" s="19" t="s">
        <v>901</v>
      </c>
      <c r="E528" s="19" t="s">
        <v>888</v>
      </c>
      <c r="F528" s="19" t="s">
        <v>1959</v>
      </c>
      <c r="G528" s="19" t="s">
        <v>1963</v>
      </c>
      <c r="H528" s="19" t="s">
        <v>1961</v>
      </c>
      <c r="I528" s="19" t="s">
        <v>1006</v>
      </c>
      <c r="J528" s="20">
        <v>39000</v>
      </c>
      <c r="K528" s="21">
        <v>0.25</v>
      </c>
      <c r="L528" s="20">
        <f t="shared" si="8"/>
        <v>9750</v>
      </c>
      <c r="M528" s="19">
        <v>1</v>
      </c>
      <c r="N528" s="22">
        <f>M528*J528</f>
        <v>39000</v>
      </c>
      <c r="O528" s="19"/>
      <c r="P528" s="22">
        <f>O528*L528</f>
        <v>0</v>
      </c>
    </row>
    <row r="529" spans="1:16" ht="34.5" customHeight="1">
      <c r="A529" s="18" t="s">
        <v>1964</v>
      </c>
      <c r="B529" s="19" t="s">
        <v>1145</v>
      </c>
      <c r="C529" s="19" t="s">
        <v>1000</v>
      </c>
      <c r="D529" s="19" t="s">
        <v>901</v>
      </c>
      <c r="E529" s="19" t="s">
        <v>888</v>
      </c>
      <c r="F529" s="19" t="s">
        <v>1964</v>
      </c>
      <c r="G529" s="19" t="s">
        <v>1965</v>
      </c>
      <c r="H529" s="19" t="s">
        <v>1966</v>
      </c>
      <c r="I529" s="19" t="s">
        <v>1006</v>
      </c>
      <c r="J529" s="20">
        <v>69000</v>
      </c>
      <c r="K529" s="21">
        <v>0.25</v>
      </c>
      <c r="L529" s="20">
        <f t="shared" si="8"/>
        <v>17250</v>
      </c>
      <c r="M529" s="19">
        <v>1</v>
      </c>
      <c r="N529" s="22">
        <f>M529*J529</f>
        <v>69000</v>
      </c>
      <c r="O529" s="19"/>
      <c r="P529" s="22">
        <f>O529*L529</f>
        <v>0</v>
      </c>
    </row>
    <row r="530" spans="1:16" ht="34.5" customHeight="1">
      <c r="A530" s="18" t="s">
        <v>1967</v>
      </c>
      <c r="B530" s="19" t="s">
        <v>1145</v>
      </c>
      <c r="C530" s="19" t="s">
        <v>1000</v>
      </c>
      <c r="D530" s="19" t="s">
        <v>901</v>
      </c>
      <c r="E530" s="19" t="s">
        <v>882</v>
      </c>
      <c r="F530" s="19" t="s">
        <v>1967</v>
      </c>
      <c r="G530" s="19" t="s">
        <v>1968</v>
      </c>
      <c r="H530" s="19" t="s">
        <v>1969</v>
      </c>
      <c r="I530" s="19" t="s">
        <v>1008</v>
      </c>
      <c r="J530" s="20">
        <v>89000</v>
      </c>
      <c r="K530" s="21">
        <v>0.25</v>
      </c>
      <c r="L530" s="20">
        <f t="shared" si="8"/>
        <v>22250</v>
      </c>
      <c r="M530" s="19">
        <v>2</v>
      </c>
      <c r="N530" s="22">
        <f>M530*J530</f>
        <v>178000</v>
      </c>
      <c r="O530" s="19"/>
      <c r="P530" s="22">
        <f>O530*L530</f>
        <v>0</v>
      </c>
    </row>
    <row r="531" spans="1:16" ht="34.5" customHeight="1">
      <c r="A531" s="18" t="s">
        <v>1970</v>
      </c>
      <c r="B531" s="19" t="s">
        <v>1145</v>
      </c>
      <c r="C531" s="19" t="s">
        <v>1000</v>
      </c>
      <c r="D531" s="19" t="s">
        <v>901</v>
      </c>
      <c r="E531" s="19" t="s">
        <v>888</v>
      </c>
      <c r="F531" s="19" t="s">
        <v>1970</v>
      </c>
      <c r="G531" s="19" t="s">
        <v>1971</v>
      </c>
      <c r="H531" s="19" t="s">
        <v>1969</v>
      </c>
      <c r="I531" s="19" t="s">
        <v>1008</v>
      </c>
      <c r="J531" s="20">
        <v>89000</v>
      </c>
      <c r="K531" s="21">
        <v>0.25</v>
      </c>
      <c r="L531" s="20">
        <f t="shared" si="8"/>
        <v>22250</v>
      </c>
      <c r="M531" s="19">
        <v>1</v>
      </c>
      <c r="N531" s="22">
        <f>M531*J531</f>
        <v>89000</v>
      </c>
      <c r="O531" s="19"/>
      <c r="P531" s="22">
        <f>O531*L531</f>
        <v>0</v>
      </c>
    </row>
    <row r="532" spans="1:16" ht="34.5" customHeight="1">
      <c r="A532" s="18" t="s">
        <v>1972</v>
      </c>
      <c r="B532" s="19" t="s">
        <v>887</v>
      </c>
      <c r="C532" s="19" t="s">
        <v>1000</v>
      </c>
      <c r="D532" s="19" t="s">
        <v>901</v>
      </c>
      <c r="E532" s="19" t="s">
        <v>888</v>
      </c>
      <c r="F532" s="19" t="s">
        <v>1972</v>
      </c>
      <c r="G532" s="19" t="s">
        <v>1973</v>
      </c>
      <c r="H532" s="19" t="s">
        <v>1974</v>
      </c>
      <c r="I532" s="19" t="s">
        <v>1008</v>
      </c>
      <c r="J532" s="20">
        <v>99000</v>
      </c>
      <c r="K532" s="21">
        <v>0.25</v>
      </c>
      <c r="L532" s="20">
        <f t="shared" si="8"/>
        <v>24750</v>
      </c>
      <c r="M532" s="19">
        <v>3</v>
      </c>
      <c r="N532" s="22">
        <f>M532*J532</f>
        <v>297000</v>
      </c>
      <c r="O532" s="19"/>
      <c r="P532" s="22">
        <f>O532*L532</f>
        <v>0</v>
      </c>
    </row>
    <row r="533" spans="1:16" ht="34.5" customHeight="1">
      <c r="A533" s="18" t="s">
        <v>1972</v>
      </c>
      <c r="B533" s="19" t="s">
        <v>887</v>
      </c>
      <c r="C533" s="19" t="s">
        <v>1000</v>
      </c>
      <c r="D533" s="19" t="s">
        <v>901</v>
      </c>
      <c r="E533" s="19" t="s">
        <v>888</v>
      </c>
      <c r="F533" s="19" t="s">
        <v>1972</v>
      </c>
      <c r="G533" s="19" t="s">
        <v>1975</v>
      </c>
      <c r="H533" s="19" t="s">
        <v>1974</v>
      </c>
      <c r="I533" s="19" t="s">
        <v>1014</v>
      </c>
      <c r="J533" s="20">
        <v>99000</v>
      </c>
      <c r="K533" s="21">
        <v>0.25</v>
      </c>
      <c r="L533" s="20">
        <f t="shared" si="8"/>
        <v>24750</v>
      </c>
      <c r="M533" s="19">
        <v>2</v>
      </c>
      <c r="N533" s="22">
        <f>M533*J533</f>
        <v>198000</v>
      </c>
      <c r="O533" s="19"/>
      <c r="P533" s="22">
        <f>O533*L533</f>
        <v>0</v>
      </c>
    </row>
    <row r="534" spans="1:16" ht="34.5" customHeight="1">
      <c r="A534" s="18" t="s">
        <v>1972</v>
      </c>
      <c r="B534" s="19" t="s">
        <v>887</v>
      </c>
      <c r="C534" s="19" t="s">
        <v>1000</v>
      </c>
      <c r="D534" s="19" t="s">
        <v>901</v>
      </c>
      <c r="E534" s="19" t="s">
        <v>888</v>
      </c>
      <c r="F534" s="19" t="s">
        <v>1972</v>
      </c>
      <c r="G534" s="19" t="s">
        <v>1976</v>
      </c>
      <c r="H534" s="19" t="s">
        <v>1974</v>
      </c>
      <c r="I534" s="19" t="s">
        <v>1006</v>
      </c>
      <c r="J534" s="20">
        <v>99000</v>
      </c>
      <c r="K534" s="21">
        <v>0.25</v>
      </c>
      <c r="L534" s="20">
        <f t="shared" si="8"/>
        <v>24750</v>
      </c>
      <c r="M534" s="19">
        <v>1</v>
      </c>
      <c r="N534" s="22">
        <f>M534*J534</f>
        <v>99000</v>
      </c>
      <c r="O534" s="19"/>
      <c r="P534" s="22">
        <f>O534*L534</f>
        <v>0</v>
      </c>
    </row>
    <row r="535" spans="1:16" ht="34.5" customHeight="1">
      <c r="A535" s="18" t="s">
        <v>1977</v>
      </c>
      <c r="B535" s="19" t="s">
        <v>1944</v>
      </c>
      <c r="C535" s="19" t="s">
        <v>1000</v>
      </c>
      <c r="D535" s="19" t="s">
        <v>901</v>
      </c>
      <c r="E535" s="19" t="s">
        <v>882</v>
      </c>
      <c r="F535" s="19" t="s">
        <v>1977</v>
      </c>
      <c r="G535" s="19" t="s">
        <v>1978</v>
      </c>
      <c r="H535" s="19" t="s">
        <v>1979</v>
      </c>
      <c r="I535" s="19" t="s">
        <v>1008</v>
      </c>
      <c r="J535" s="20">
        <v>99000</v>
      </c>
      <c r="K535" s="21">
        <v>0.25</v>
      </c>
      <c r="L535" s="20">
        <f t="shared" si="8"/>
        <v>24750</v>
      </c>
      <c r="M535" s="19">
        <v>2</v>
      </c>
      <c r="N535" s="22">
        <f>M535*J535</f>
        <v>198000</v>
      </c>
      <c r="O535" s="19"/>
      <c r="P535" s="22">
        <f>O535*L535</f>
        <v>0</v>
      </c>
    </row>
    <row r="536" spans="1:16" ht="34.5" customHeight="1">
      <c r="A536" s="18" t="s">
        <v>1980</v>
      </c>
      <c r="B536" s="19" t="s">
        <v>1944</v>
      </c>
      <c r="C536" s="19" t="s">
        <v>1000</v>
      </c>
      <c r="D536" s="19" t="s">
        <v>901</v>
      </c>
      <c r="E536" s="19" t="s">
        <v>882</v>
      </c>
      <c r="F536" s="19" t="s">
        <v>1980</v>
      </c>
      <c r="G536" s="19" t="s">
        <v>1981</v>
      </c>
      <c r="H536" s="19" t="s">
        <v>1979</v>
      </c>
      <c r="I536" s="19" t="s">
        <v>1004</v>
      </c>
      <c r="J536" s="20">
        <v>99000</v>
      </c>
      <c r="K536" s="21">
        <v>0.25</v>
      </c>
      <c r="L536" s="20">
        <f t="shared" si="8"/>
        <v>24750</v>
      </c>
      <c r="M536" s="19">
        <v>2</v>
      </c>
      <c r="N536" s="22">
        <f>M536*J536</f>
        <v>198000</v>
      </c>
      <c r="O536" s="19"/>
      <c r="P536" s="22">
        <f>O536*L536</f>
        <v>0</v>
      </c>
    </row>
    <row r="537" spans="1:16" ht="34.5" customHeight="1">
      <c r="A537" s="18" t="s">
        <v>1980</v>
      </c>
      <c r="B537" s="19" t="s">
        <v>1944</v>
      </c>
      <c r="C537" s="19" t="s">
        <v>1000</v>
      </c>
      <c r="D537" s="19" t="s">
        <v>901</v>
      </c>
      <c r="E537" s="19" t="s">
        <v>882</v>
      </c>
      <c r="F537" s="19" t="s">
        <v>1980</v>
      </c>
      <c r="G537" s="19" t="s">
        <v>1982</v>
      </c>
      <c r="H537" s="19" t="s">
        <v>1979</v>
      </c>
      <c r="I537" s="19" t="s">
        <v>1008</v>
      </c>
      <c r="J537" s="20">
        <v>99000</v>
      </c>
      <c r="K537" s="21">
        <v>0.25</v>
      </c>
      <c r="L537" s="20">
        <f t="shared" si="8"/>
        <v>24750</v>
      </c>
      <c r="M537" s="19">
        <v>1</v>
      </c>
      <c r="N537" s="22">
        <f>M537*J537</f>
        <v>99000</v>
      </c>
      <c r="O537" s="19"/>
      <c r="P537" s="22">
        <f>O537*L537</f>
        <v>0</v>
      </c>
    </row>
    <row r="538" spans="1:16" ht="34.5" customHeight="1">
      <c r="A538" s="18" t="s">
        <v>1980</v>
      </c>
      <c r="B538" s="19" t="s">
        <v>1944</v>
      </c>
      <c r="C538" s="19" t="s">
        <v>1000</v>
      </c>
      <c r="D538" s="19" t="s">
        <v>901</v>
      </c>
      <c r="E538" s="19" t="s">
        <v>882</v>
      </c>
      <c r="F538" s="19" t="s">
        <v>1980</v>
      </c>
      <c r="G538" s="19" t="s">
        <v>1983</v>
      </c>
      <c r="H538" s="19" t="s">
        <v>1979</v>
      </c>
      <c r="I538" s="19" t="s">
        <v>1014</v>
      </c>
      <c r="J538" s="20">
        <v>99000</v>
      </c>
      <c r="K538" s="21">
        <v>0.25</v>
      </c>
      <c r="L538" s="20">
        <f t="shared" si="8"/>
        <v>24750</v>
      </c>
      <c r="M538" s="19">
        <v>1</v>
      </c>
      <c r="N538" s="22">
        <f>M538*J538</f>
        <v>99000</v>
      </c>
      <c r="O538" s="19"/>
      <c r="P538" s="22">
        <f>O538*L538</f>
        <v>0</v>
      </c>
    </row>
    <row r="539" spans="1:16" ht="34.5" customHeight="1">
      <c r="A539" s="18" t="s">
        <v>1984</v>
      </c>
      <c r="B539" s="19" t="s">
        <v>1145</v>
      </c>
      <c r="C539" s="19" t="s">
        <v>1000</v>
      </c>
      <c r="D539" s="19" t="s">
        <v>1163</v>
      </c>
      <c r="E539" s="19" t="s">
        <v>882</v>
      </c>
      <c r="F539" s="19" t="s">
        <v>1984</v>
      </c>
      <c r="G539" s="19" t="s">
        <v>1985</v>
      </c>
      <c r="H539" s="19" t="s">
        <v>1986</v>
      </c>
      <c r="I539" s="19" t="s">
        <v>1004</v>
      </c>
      <c r="J539" s="20">
        <v>99000</v>
      </c>
      <c r="K539" s="21">
        <v>0.25</v>
      </c>
      <c r="L539" s="20">
        <f t="shared" si="8"/>
        <v>24750</v>
      </c>
      <c r="M539" s="19">
        <v>1</v>
      </c>
      <c r="N539" s="22">
        <f>M539*J539</f>
        <v>99000</v>
      </c>
      <c r="O539" s="19"/>
      <c r="P539" s="22">
        <f>O539*L539</f>
        <v>0</v>
      </c>
    </row>
    <row r="540" spans="1:16" ht="34.5" customHeight="1">
      <c r="A540" s="18" t="s">
        <v>1987</v>
      </c>
      <c r="B540" s="19" t="s">
        <v>1145</v>
      </c>
      <c r="C540" s="19" t="s">
        <v>1000</v>
      </c>
      <c r="D540" s="19" t="s">
        <v>1163</v>
      </c>
      <c r="E540" s="19" t="s">
        <v>882</v>
      </c>
      <c r="F540" s="19" t="s">
        <v>1987</v>
      </c>
      <c r="G540" s="19" t="s">
        <v>1988</v>
      </c>
      <c r="H540" s="19" t="s">
        <v>1989</v>
      </c>
      <c r="I540" s="19" t="s">
        <v>1990</v>
      </c>
      <c r="J540" s="20">
        <v>119000</v>
      </c>
      <c r="K540" s="21">
        <v>0.25</v>
      </c>
      <c r="L540" s="20">
        <f t="shared" si="8"/>
        <v>29750</v>
      </c>
      <c r="M540" s="19">
        <v>2</v>
      </c>
      <c r="N540" s="22">
        <f>M540*J540</f>
        <v>238000</v>
      </c>
      <c r="O540" s="19"/>
      <c r="P540" s="22">
        <f>O540*L540</f>
        <v>0</v>
      </c>
    </row>
    <row r="541" spans="1:16" ht="34.5" customHeight="1">
      <c r="A541" s="18" t="s">
        <v>1991</v>
      </c>
      <c r="B541" s="19" t="s">
        <v>1145</v>
      </c>
      <c r="C541" s="19" t="s">
        <v>1000</v>
      </c>
      <c r="D541" s="19" t="s">
        <v>1163</v>
      </c>
      <c r="E541" s="19" t="s">
        <v>888</v>
      </c>
      <c r="F541" s="19" t="s">
        <v>1991</v>
      </c>
      <c r="G541" s="19" t="s">
        <v>1992</v>
      </c>
      <c r="H541" s="19" t="s">
        <v>1993</v>
      </c>
      <c r="I541" s="19" t="s">
        <v>1006</v>
      </c>
      <c r="J541" s="20">
        <v>119000</v>
      </c>
      <c r="K541" s="21">
        <v>0.25</v>
      </c>
      <c r="L541" s="20">
        <f t="shared" si="8"/>
        <v>29750</v>
      </c>
      <c r="M541" s="19">
        <v>1</v>
      </c>
      <c r="N541" s="22">
        <f>M541*J541</f>
        <v>119000</v>
      </c>
      <c r="O541" s="19"/>
      <c r="P541" s="22">
        <f>O541*L541</f>
        <v>0</v>
      </c>
    </row>
    <row r="542" spans="1:16" ht="34.5" customHeight="1">
      <c r="A542" s="18" t="s">
        <v>1991</v>
      </c>
      <c r="B542" s="19" t="s">
        <v>1145</v>
      </c>
      <c r="C542" s="19" t="s">
        <v>1000</v>
      </c>
      <c r="D542" s="19" t="s">
        <v>1163</v>
      </c>
      <c r="E542" s="19" t="s">
        <v>888</v>
      </c>
      <c r="F542" s="19" t="s">
        <v>1991</v>
      </c>
      <c r="G542" s="19" t="s">
        <v>1994</v>
      </c>
      <c r="H542" s="19" t="s">
        <v>1993</v>
      </c>
      <c r="I542" s="19" t="s">
        <v>1035</v>
      </c>
      <c r="J542" s="20">
        <v>119000</v>
      </c>
      <c r="K542" s="21">
        <v>0.25</v>
      </c>
      <c r="L542" s="20">
        <f t="shared" si="8"/>
        <v>29750</v>
      </c>
      <c r="M542" s="19">
        <v>1</v>
      </c>
      <c r="N542" s="22">
        <f>M542*J542</f>
        <v>119000</v>
      </c>
      <c r="O542" s="19"/>
      <c r="P542" s="22">
        <f>O542*L542</f>
        <v>0</v>
      </c>
    </row>
    <row r="543" spans="1:16" ht="34.5" customHeight="1">
      <c r="A543" s="18" t="s">
        <v>1995</v>
      </c>
      <c r="B543" s="19" t="s">
        <v>1145</v>
      </c>
      <c r="C543" s="19" t="s">
        <v>1000</v>
      </c>
      <c r="D543" s="19" t="s">
        <v>1163</v>
      </c>
      <c r="E543" s="19" t="s">
        <v>888</v>
      </c>
      <c r="F543" s="19" t="s">
        <v>1995</v>
      </c>
      <c r="G543" s="19" t="s">
        <v>1996</v>
      </c>
      <c r="H543" s="19" t="s">
        <v>1993</v>
      </c>
      <c r="I543" s="19" t="s">
        <v>1006</v>
      </c>
      <c r="J543" s="20">
        <v>119000</v>
      </c>
      <c r="K543" s="21">
        <v>0.25</v>
      </c>
      <c r="L543" s="20">
        <f t="shared" si="8"/>
        <v>29750</v>
      </c>
      <c r="M543" s="19">
        <v>1</v>
      </c>
      <c r="N543" s="22">
        <f>M543*J543</f>
        <v>119000</v>
      </c>
      <c r="O543" s="19"/>
      <c r="P543" s="22">
        <f>O543*L543</f>
        <v>0</v>
      </c>
    </row>
    <row r="544" spans="1:16" ht="34.5" customHeight="1">
      <c r="A544" s="18" t="s">
        <v>1995</v>
      </c>
      <c r="B544" s="19" t="s">
        <v>1145</v>
      </c>
      <c r="C544" s="19" t="s">
        <v>1000</v>
      </c>
      <c r="D544" s="19" t="s">
        <v>1163</v>
      </c>
      <c r="E544" s="19" t="s">
        <v>888</v>
      </c>
      <c r="F544" s="19" t="s">
        <v>1995</v>
      </c>
      <c r="G544" s="19" t="s">
        <v>1997</v>
      </c>
      <c r="H544" s="19" t="s">
        <v>1993</v>
      </c>
      <c r="I544" s="19" t="s">
        <v>1035</v>
      </c>
      <c r="J544" s="20">
        <v>119000</v>
      </c>
      <c r="K544" s="21">
        <v>0.25</v>
      </c>
      <c r="L544" s="20">
        <f t="shared" si="8"/>
        <v>29750</v>
      </c>
      <c r="M544" s="19">
        <v>1</v>
      </c>
      <c r="N544" s="22">
        <f>M544*J544</f>
        <v>119000</v>
      </c>
      <c r="O544" s="19"/>
      <c r="P544" s="22">
        <f>O544*L544</f>
        <v>0</v>
      </c>
    </row>
    <row r="545" spans="1:16" ht="34.5" customHeight="1">
      <c r="A545" s="18" t="s">
        <v>1998</v>
      </c>
      <c r="B545" s="19" t="s">
        <v>1145</v>
      </c>
      <c r="C545" s="19" t="s">
        <v>1000</v>
      </c>
      <c r="D545" s="19" t="s">
        <v>1163</v>
      </c>
      <c r="E545" s="19" t="s">
        <v>882</v>
      </c>
      <c r="F545" s="19" t="s">
        <v>1998</v>
      </c>
      <c r="G545" s="19" t="s">
        <v>1999</v>
      </c>
      <c r="H545" s="19" t="s">
        <v>2000</v>
      </c>
      <c r="I545" s="19" t="s">
        <v>1004</v>
      </c>
      <c r="J545" s="20">
        <v>89000</v>
      </c>
      <c r="K545" s="21">
        <v>0.25</v>
      </c>
      <c r="L545" s="20">
        <f t="shared" si="8"/>
        <v>22250</v>
      </c>
      <c r="M545" s="19">
        <v>1</v>
      </c>
      <c r="N545" s="22">
        <f>M545*J545</f>
        <v>89000</v>
      </c>
      <c r="O545" s="19"/>
      <c r="P545" s="22">
        <f>O545*L545</f>
        <v>0</v>
      </c>
    </row>
    <row r="546" spans="1:16" ht="34.5" customHeight="1">
      <c r="A546" s="18" t="s">
        <v>2001</v>
      </c>
      <c r="B546" s="19" t="s">
        <v>1145</v>
      </c>
      <c r="C546" s="19" t="s">
        <v>1000</v>
      </c>
      <c r="D546" s="19" t="s">
        <v>1163</v>
      </c>
      <c r="E546" s="19" t="s">
        <v>882</v>
      </c>
      <c r="F546" s="19" t="s">
        <v>2001</v>
      </c>
      <c r="G546" s="19" t="s">
        <v>2002</v>
      </c>
      <c r="H546" s="19" t="s">
        <v>2000</v>
      </c>
      <c r="I546" s="19" t="s">
        <v>1008</v>
      </c>
      <c r="J546" s="20">
        <v>89000</v>
      </c>
      <c r="K546" s="21">
        <v>0.25</v>
      </c>
      <c r="L546" s="20">
        <f t="shared" si="8"/>
        <v>22250</v>
      </c>
      <c r="M546" s="19">
        <v>1</v>
      </c>
      <c r="N546" s="22">
        <f>M546*J546</f>
        <v>89000</v>
      </c>
      <c r="O546" s="19"/>
      <c r="P546" s="22">
        <f>O546*L546</f>
        <v>0</v>
      </c>
    </row>
    <row r="547" spans="1:16" ht="34.5" customHeight="1">
      <c r="A547" s="18" t="s">
        <v>2001</v>
      </c>
      <c r="B547" s="19" t="s">
        <v>1145</v>
      </c>
      <c r="C547" s="19" t="s">
        <v>1000</v>
      </c>
      <c r="D547" s="19" t="s">
        <v>1163</v>
      </c>
      <c r="E547" s="19" t="s">
        <v>882</v>
      </c>
      <c r="F547" s="19" t="s">
        <v>2001</v>
      </c>
      <c r="G547" s="19" t="s">
        <v>2003</v>
      </c>
      <c r="H547" s="19" t="s">
        <v>2000</v>
      </c>
      <c r="I547" s="19" t="s">
        <v>1014</v>
      </c>
      <c r="J547" s="20">
        <v>89000</v>
      </c>
      <c r="K547" s="21">
        <v>0.25</v>
      </c>
      <c r="L547" s="20">
        <f t="shared" si="8"/>
        <v>22250</v>
      </c>
      <c r="M547" s="19">
        <v>1</v>
      </c>
      <c r="N547" s="22">
        <f>M547*J547</f>
        <v>89000</v>
      </c>
      <c r="O547" s="19"/>
      <c r="P547" s="22">
        <f>O547*L547</f>
        <v>0</v>
      </c>
    </row>
    <row r="548" spans="1:16" ht="34.5" customHeight="1">
      <c r="A548" s="18" t="s">
        <v>2004</v>
      </c>
      <c r="B548" s="19" t="s">
        <v>879</v>
      </c>
      <c r="C548" s="19" t="s">
        <v>1000</v>
      </c>
      <c r="D548" s="19" t="s">
        <v>1163</v>
      </c>
      <c r="E548" s="19" t="s">
        <v>882</v>
      </c>
      <c r="F548" s="19" t="s">
        <v>2004</v>
      </c>
      <c r="G548" s="19" t="s">
        <v>2005</v>
      </c>
      <c r="H548" s="19" t="s">
        <v>2006</v>
      </c>
      <c r="I548" s="19" t="s">
        <v>1008</v>
      </c>
      <c r="J548" s="20">
        <v>129000</v>
      </c>
      <c r="K548" s="21">
        <v>0.25</v>
      </c>
      <c r="L548" s="20">
        <f t="shared" si="8"/>
        <v>32250</v>
      </c>
      <c r="M548" s="19">
        <v>1</v>
      </c>
      <c r="N548" s="22">
        <f>M548*J548</f>
        <v>129000</v>
      </c>
      <c r="O548" s="19"/>
      <c r="P548" s="22">
        <f>O548*L548</f>
        <v>0</v>
      </c>
    </row>
    <row r="549" spans="1:16" ht="34.5" customHeight="1">
      <c r="A549" s="18" t="s">
        <v>2007</v>
      </c>
      <c r="B549" s="19" t="s">
        <v>879</v>
      </c>
      <c r="C549" s="19" t="s">
        <v>1000</v>
      </c>
      <c r="D549" s="19" t="s">
        <v>1163</v>
      </c>
      <c r="E549" s="19" t="s">
        <v>882</v>
      </c>
      <c r="F549" s="19" t="s">
        <v>2007</v>
      </c>
      <c r="G549" s="19" t="s">
        <v>2008</v>
      </c>
      <c r="H549" s="19" t="s">
        <v>2006</v>
      </c>
      <c r="I549" s="19" t="s">
        <v>1008</v>
      </c>
      <c r="J549" s="20">
        <v>129000</v>
      </c>
      <c r="K549" s="21">
        <v>0.25</v>
      </c>
      <c r="L549" s="20">
        <f t="shared" si="8"/>
        <v>32250</v>
      </c>
      <c r="M549" s="19">
        <v>2</v>
      </c>
      <c r="N549" s="22">
        <f>M549*J549</f>
        <v>258000</v>
      </c>
      <c r="O549" s="19"/>
      <c r="P549" s="22">
        <f>O549*L549</f>
        <v>0</v>
      </c>
    </row>
    <row r="550" spans="1:16" ht="34.5" customHeight="1">
      <c r="A550" s="18" t="s">
        <v>2009</v>
      </c>
      <c r="B550" s="19" t="s">
        <v>1135</v>
      </c>
      <c r="C550" s="19" t="s">
        <v>1000</v>
      </c>
      <c r="D550" s="19" t="s">
        <v>1844</v>
      </c>
      <c r="E550" s="19" t="s">
        <v>888</v>
      </c>
      <c r="F550" s="19" t="s">
        <v>2009</v>
      </c>
      <c r="G550" s="19" t="s">
        <v>2010</v>
      </c>
      <c r="H550" s="19" t="s">
        <v>2011</v>
      </c>
      <c r="I550" s="19" t="s">
        <v>1004</v>
      </c>
      <c r="J550" s="20">
        <v>99000</v>
      </c>
      <c r="K550" s="21">
        <v>0.25</v>
      </c>
      <c r="L550" s="20">
        <f t="shared" si="8"/>
        <v>24750</v>
      </c>
      <c r="M550" s="19">
        <v>3</v>
      </c>
      <c r="N550" s="22">
        <f>M550*J550</f>
        <v>297000</v>
      </c>
      <c r="O550" s="19"/>
      <c r="P550" s="22">
        <f>O550*L550</f>
        <v>0</v>
      </c>
    </row>
    <row r="551" spans="1:16" ht="34.5" customHeight="1">
      <c r="A551" s="18" t="s">
        <v>2009</v>
      </c>
      <c r="B551" s="19" t="s">
        <v>1135</v>
      </c>
      <c r="C551" s="19" t="s">
        <v>1000</v>
      </c>
      <c r="D551" s="19" t="s">
        <v>1844</v>
      </c>
      <c r="E551" s="19" t="s">
        <v>888</v>
      </c>
      <c r="F551" s="19" t="s">
        <v>2009</v>
      </c>
      <c r="G551" s="19" t="s">
        <v>2012</v>
      </c>
      <c r="H551" s="19" t="s">
        <v>2011</v>
      </c>
      <c r="I551" s="19" t="s">
        <v>1006</v>
      </c>
      <c r="J551" s="20">
        <v>99000</v>
      </c>
      <c r="K551" s="21">
        <v>0.25</v>
      </c>
      <c r="L551" s="20">
        <f t="shared" si="8"/>
        <v>24750</v>
      </c>
      <c r="M551" s="19">
        <v>3</v>
      </c>
      <c r="N551" s="22">
        <f>M551*J551</f>
        <v>297000</v>
      </c>
      <c r="O551" s="19"/>
      <c r="P551" s="22">
        <f>O551*L551</f>
        <v>0</v>
      </c>
    </row>
    <row r="552" spans="1:16" ht="34.5" customHeight="1">
      <c r="A552" s="18" t="s">
        <v>2009</v>
      </c>
      <c r="B552" s="19" t="s">
        <v>1135</v>
      </c>
      <c r="C552" s="19" t="s">
        <v>1000</v>
      </c>
      <c r="D552" s="19" t="s">
        <v>1844</v>
      </c>
      <c r="E552" s="19" t="s">
        <v>888</v>
      </c>
      <c r="F552" s="19" t="s">
        <v>2009</v>
      </c>
      <c r="G552" s="19" t="s">
        <v>2013</v>
      </c>
      <c r="H552" s="19" t="s">
        <v>2011</v>
      </c>
      <c r="I552" s="19" t="s">
        <v>1008</v>
      </c>
      <c r="J552" s="20">
        <v>99000</v>
      </c>
      <c r="K552" s="21">
        <v>0.25</v>
      </c>
      <c r="L552" s="20">
        <f t="shared" si="8"/>
        <v>24750</v>
      </c>
      <c r="M552" s="19">
        <v>1</v>
      </c>
      <c r="N552" s="22">
        <f>M552*J552</f>
        <v>99000</v>
      </c>
      <c r="O552" s="19"/>
      <c r="P552" s="22">
        <f>O552*L552</f>
        <v>0</v>
      </c>
    </row>
    <row r="553" spans="1:16" ht="34.5" customHeight="1">
      <c r="A553" s="18" t="s">
        <v>2009</v>
      </c>
      <c r="B553" s="19" t="s">
        <v>1135</v>
      </c>
      <c r="C553" s="19" t="s">
        <v>1000</v>
      </c>
      <c r="D553" s="19" t="s">
        <v>1844</v>
      </c>
      <c r="E553" s="19" t="s">
        <v>888</v>
      </c>
      <c r="F553" s="19" t="s">
        <v>2009</v>
      </c>
      <c r="G553" s="19" t="s">
        <v>2014</v>
      </c>
      <c r="H553" s="19" t="s">
        <v>2011</v>
      </c>
      <c r="I553" s="19" t="s">
        <v>1035</v>
      </c>
      <c r="J553" s="20">
        <v>99000</v>
      </c>
      <c r="K553" s="21">
        <v>0.25</v>
      </c>
      <c r="L553" s="20">
        <f t="shared" si="8"/>
        <v>24750</v>
      </c>
      <c r="M553" s="19">
        <v>1</v>
      </c>
      <c r="N553" s="22">
        <f>M553*J553</f>
        <v>99000</v>
      </c>
      <c r="O553" s="19"/>
      <c r="P553" s="22">
        <f>O553*L553</f>
        <v>0</v>
      </c>
    </row>
    <row r="554" spans="1:16" ht="34.5" customHeight="1">
      <c r="A554" s="18" t="s">
        <v>2015</v>
      </c>
      <c r="B554" s="19" t="s">
        <v>1135</v>
      </c>
      <c r="C554" s="19" t="s">
        <v>1000</v>
      </c>
      <c r="D554" s="19" t="s">
        <v>1844</v>
      </c>
      <c r="E554" s="19" t="s">
        <v>888</v>
      </c>
      <c r="F554" s="19" t="s">
        <v>2015</v>
      </c>
      <c r="G554" s="19" t="s">
        <v>2016</v>
      </c>
      <c r="H554" s="19" t="s">
        <v>2011</v>
      </c>
      <c r="I554" s="19" t="s">
        <v>1004</v>
      </c>
      <c r="J554" s="20">
        <v>99000</v>
      </c>
      <c r="K554" s="21">
        <v>0.25</v>
      </c>
      <c r="L554" s="20">
        <f t="shared" si="8"/>
        <v>24750</v>
      </c>
      <c r="M554" s="19">
        <v>1</v>
      </c>
      <c r="N554" s="22">
        <f>M554*J554</f>
        <v>99000</v>
      </c>
      <c r="O554" s="19"/>
      <c r="P554" s="22">
        <f>O554*L554</f>
        <v>0</v>
      </c>
    </row>
    <row r="555" spans="1:16" ht="34.5" customHeight="1">
      <c r="A555" s="18" t="s">
        <v>2015</v>
      </c>
      <c r="B555" s="19" t="s">
        <v>1135</v>
      </c>
      <c r="C555" s="19" t="s">
        <v>1000</v>
      </c>
      <c r="D555" s="19" t="s">
        <v>1844</v>
      </c>
      <c r="E555" s="19" t="s">
        <v>888</v>
      </c>
      <c r="F555" s="19" t="s">
        <v>2015</v>
      </c>
      <c r="G555" s="19" t="s">
        <v>2017</v>
      </c>
      <c r="H555" s="19" t="s">
        <v>2011</v>
      </c>
      <c r="I555" s="19" t="s">
        <v>1008</v>
      </c>
      <c r="J555" s="20">
        <v>99000</v>
      </c>
      <c r="K555" s="21">
        <v>0.25</v>
      </c>
      <c r="L555" s="20">
        <f t="shared" si="8"/>
        <v>24750</v>
      </c>
      <c r="M555" s="19">
        <v>1</v>
      </c>
      <c r="N555" s="22">
        <f>M555*J555</f>
        <v>99000</v>
      </c>
      <c r="O555" s="19"/>
      <c r="P555" s="22">
        <f>O555*L555</f>
        <v>0</v>
      </c>
    </row>
    <row r="556" spans="1:16" ht="34.5" customHeight="1">
      <c r="A556" s="18" t="s">
        <v>2015</v>
      </c>
      <c r="B556" s="19" t="s">
        <v>1135</v>
      </c>
      <c r="C556" s="19" t="s">
        <v>1000</v>
      </c>
      <c r="D556" s="19" t="s">
        <v>1844</v>
      </c>
      <c r="E556" s="19" t="s">
        <v>888</v>
      </c>
      <c r="F556" s="19" t="s">
        <v>2015</v>
      </c>
      <c r="G556" s="19" t="s">
        <v>2018</v>
      </c>
      <c r="H556" s="19" t="s">
        <v>2011</v>
      </c>
      <c r="I556" s="19" t="s">
        <v>1035</v>
      </c>
      <c r="J556" s="20">
        <v>99000</v>
      </c>
      <c r="K556" s="21">
        <v>0.25</v>
      </c>
      <c r="L556" s="20">
        <f t="shared" si="8"/>
        <v>24750</v>
      </c>
      <c r="M556" s="19">
        <v>1</v>
      </c>
      <c r="N556" s="22">
        <f>M556*J556</f>
        <v>99000</v>
      </c>
      <c r="O556" s="19"/>
      <c r="P556" s="22">
        <f>O556*L556</f>
        <v>0</v>
      </c>
    </row>
    <row r="557" spans="1:16" ht="34.5" customHeight="1">
      <c r="A557" s="18" t="s">
        <v>2019</v>
      </c>
      <c r="B557" s="19" t="s">
        <v>1135</v>
      </c>
      <c r="C557" s="19" t="s">
        <v>1000</v>
      </c>
      <c r="D557" s="19" t="s">
        <v>940</v>
      </c>
      <c r="E557" s="19" t="s">
        <v>882</v>
      </c>
      <c r="F557" s="19" t="s">
        <v>2019</v>
      </c>
      <c r="G557" s="19" t="s">
        <v>2020</v>
      </c>
      <c r="H557" s="19" t="s">
        <v>2021</v>
      </c>
      <c r="I557" s="19" t="s">
        <v>1004</v>
      </c>
      <c r="J557" s="20">
        <v>59000</v>
      </c>
      <c r="K557" s="21">
        <v>0.25</v>
      </c>
      <c r="L557" s="20">
        <f t="shared" si="8"/>
        <v>14750</v>
      </c>
      <c r="M557" s="19">
        <v>2</v>
      </c>
      <c r="N557" s="22">
        <f>M557*J557</f>
        <v>118000</v>
      </c>
      <c r="O557" s="19"/>
      <c r="P557" s="22">
        <f>O557*L557</f>
        <v>0</v>
      </c>
    </row>
    <row r="558" spans="1:16" ht="34.5" customHeight="1">
      <c r="A558" s="18" t="s">
        <v>2019</v>
      </c>
      <c r="B558" s="19" t="s">
        <v>1135</v>
      </c>
      <c r="C558" s="19" t="s">
        <v>1000</v>
      </c>
      <c r="D558" s="19" t="s">
        <v>940</v>
      </c>
      <c r="E558" s="19" t="s">
        <v>882</v>
      </c>
      <c r="F558" s="19" t="s">
        <v>2019</v>
      </c>
      <c r="G558" s="19" t="s">
        <v>2022</v>
      </c>
      <c r="H558" s="19" t="s">
        <v>2021</v>
      </c>
      <c r="I558" s="19" t="s">
        <v>1022</v>
      </c>
      <c r="J558" s="20">
        <v>59000</v>
      </c>
      <c r="K558" s="21">
        <v>0.25</v>
      </c>
      <c r="L558" s="20">
        <f t="shared" si="8"/>
        <v>14750</v>
      </c>
      <c r="M558" s="19">
        <v>1</v>
      </c>
      <c r="N558" s="22">
        <f>M558*J558</f>
        <v>59000</v>
      </c>
      <c r="O558" s="19"/>
      <c r="P558" s="22">
        <f>O558*L558</f>
        <v>0</v>
      </c>
    </row>
    <row r="559" spans="1:16" ht="34.5" customHeight="1">
      <c r="A559" s="18" t="s">
        <v>2023</v>
      </c>
      <c r="B559" s="19" t="s">
        <v>1135</v>
      </c>
      <c r="C559" s="19" t="s">
        <v>1000</v>
      </c>
      <c r="D559" s="19" t="s">
        <v>940</v>
      </c>
      <c r="E559" s="19" t="s">
        <v>888</v>
      </c>
      <c r="F559" s="19" t="s">
        <v>2023</v>
      </c>
      <c r="G559" s="19" t="s">
        <v>2024</v>
      </c>
      <c r="H559" s="19" t="s">
        <v>2025</v>
      </c>
      <c r="I559" s="19" t="s">
        <v>1008</v>
      </c>
      <c r="J559" s="20">
        <v>79000</v>
      </c>
      <c r="K559" s="21">
        <v>0.25</v>
      </c>
      <c r="L559" s="20">
        <f t="shared" si="8"/>
        <v>19750</v>
      </c>
      <c r="M559" s="19">
        <v>6</v>
      </c>
      <c r="N559" s="22">
        <f>M559*J559</f>
        <v>474000</v>
      </c>
      <c r="O559" s="19"/>
      <c r="P559" s="22">
        <f>O559*L559</f>
        <v>0</v>
      </c>
    </row>
    <row r="560" spans="1:16" ht="34.5" customHeight="1">
      <c r="A560" s="18" t="s">
        <v>2023</v>
      </c>
      <c r="B560" s="19" t="s">
        <v>1135</v>
      </c>
      <c r="C560" s="19" t="s">
        <v>1000</v>
      </c>
      <c r="D560" s="19" t="s">
        <v>940</v>
      </c>
      <c r="E560" s="19" t="s">
        <v>888</v>
      </c>
      <c r="F560" s="19" t="s">
        <v>2023</v>
      </c>
      <c r="G560" s="19" t="s">
        <v>2026</v>
      </c>
      <c r="H560" s="19" t="s">
        <v>2025</v>
      </c>
      <c r="I560" s="19" t="s">
        <v>1006</v>
      </c>
      <c r="J560" s="20">
        <v>79000</v>
      </c>
      <c r="K560" s="21">
        <v>0.25</v>
      </c>
      <c r="L560" s="20">
        <f t="shared" si="8"/>
        <v>19750</v>
      </c>
      <c r="M560" s="19">
        <v>5</v>
      </c>
      <c r="N560" s="22">
        <f>M560*J560</f>
        <v>395000</v>
      </c>
      <c r="O560" s="19"/>
      <c r="P560" s="22">
        <f>O560*L560</f>
        <v>0</v>
      </c>
    </row>
    <row r="561" spans="1:16" ht="34.5" customHeight="1">
      <c r="A561" s="18" t="s">
        <v>2023</v>
      </c>
      <c r="B561" s="19" t="s">
        <v>1135</v>
      </c>
      <c r="C561" s="19" t="s">
        <v>1000</v>
      </c>
      <c r="D561" s="19" t="s">
        <v>940</v>
      </c>
      <c r="E561" s="19" t="s">
        <v>888</v>
      </c>
      <c r="F561" s="19" t="s">
        <v>2023</v>
      </c>
      <c r="G561" s="19" t="s">
        <v>2027</v>
      </c>
      <c r="H561" s="19" t="s">
        <v>2025</v>
      </c>
      <c r="I561" s="19" t="s">
        <v>1004</v>
      </c>
      <c r="J561" s="20">
        <v>79000</v>
      </c>
      <c r="K561" s="21">
        <v>0.25</v>
      </c>
      <c r="L561" s="20">
        <f t="shared" si="8"/>
        <v>19750</v>
      </c>
      <c r="M561" s="19">
        <v>4</v>
      </c>
      <c r="N561" s="22">
        <f>M561*J561</f>
        <v>316000</v>
      </c>
      <c r="O561" s="19"/>
      <c r="P561" s="22">
        <f>O561*L561</f>
        <v>0</v>
      </c>
    </row>
    <row r="562" spans="1:16" ht="34.5" customHeight="1">
      <c r="A562" s="18" t="s">
        <v>2028</v>
      </c>
      <c r="B562" s="19" t="s">
        <v>1135</v>
      </c>
      <c r="C562" s="19" t="s">
        <v>1000</v>
      </c>
      <c r="D562" s="19" t="s">
        <v>940</v>
      </c>
      <c r="E562" s="19" t="s">
        <v>888</v>
      </c>
      <c r="F562" s="19" t="s">
        <v>2028</v>
      </c>
      <c r="G562" s="19" t="s">
        <v>2029</v>
      </c>
      <c r="H562" s="19" t="s">
        <v>2030</v>
      </c>
      <c r="I562" s="19" t="s">
        <v>1006</v>
      </c>
      <c r="J562" s="20">
        <v>39000</v>
      </c>
      <c r="K562" s="21">
        <v>0.25</v>
      </c>
      <c r="L562" s="20">
        <f t="shared" si="8"/>
        <v>9750</v>
      </c>
      <c r="M562" s="19">
        <v>5</v>
      </c>
      <c r="N562" s="22">
        <f>M562*J562</f>
        <v>195000</v>
      </c>
      <c r="O562" s="19"/>
      <c r="P562" s="22">
        <f>O562*L562</f>
        <v>0</v>
      </c>
    </row>
    <row r="563" spans="1:16" ht="34.5" customHeight="1">
      <c r="A563" s="18" t="s">
        <v>2028</v>
      </c>
      <c r="B563" s="19" t="s">
        <v>1135</v>
      </c>
      <c r="C563" s="19" t="s">
        <v>1000</v>
      </c>
      <c r="D563" s="19" t="s">
        <v>940</v>
      </c>
      <c r="E563" s="19" t="s">
        <v>888</v>
      </c>
      <c r="F563" s="19" t="s">
        <v>2028</v>
      </c>
      <c r="G563" s="19" t="s">
        <v>2031</v>
      </c>
      <c r="H563" s="19" t="s">
        <v>2030</v>
      </c>
      <c r="I563" s="19" t="s">
        <v>1008</v>
      </c>
      <c r="J563" s="20">
        <v>39000</v>
      </c>
      <c r="K563" s="21">
        <v>0.25</v>
      </c>
      <c r="L563" s="20">
        <f t="shared" si="8"/>
        <v>9750</v>
      </c>
      <c r="M563" s="19">
        <v>3</v>
      </c>
      <c r="N563" s="22">
        <f>M563*J563</f>
        <v>117000</v>
      </c>
      <c r="O563" s="19"/>
      <c r="P563" s="22">
        <f>O563*L563</f>
        <v>0</v>
      </c>
    </row>
    <row r="564" spans="1:16" ht="34.5" customHeight="1">
      <c r="A564" s="18" t="s">
        <v>2028</v>
      </c>
      <c r="B564" s="19" t="s">
        <v>1135</v>
      </c>
      <c r="C564" s="19" t="s">
        <v>1000</v>
      </c>
      <c r="D564" s="19" t="s">
        <v>940</v>
      </c>
      <c r="E564" s="19" t="s">
        <v>888</v>
      </c>
      <c r="F564" s="19" t="s">
        <v>2028</v>
      </c>
      <c r="G564" s="19" t="s">
        <v>2032</v>
      </c>
      <c r="H564" s="19" t="s">
        <v>2030</v>
      </c>
      <c r="I564" s="19" t="s">
        <v>1004</v>
      </c>
      <c r="J564" s="20">
        <v>39000</v>
      </c>
      <c r="K564" s="21">
        <v>0.25</v>
      </c>
      <c r="L564" s="20">
        <f t="shared" si="8"/>
        <v>9750</v>
      </c>
      <c r="M564" s="19">
        <v>2</v>
      </c>
      <c r="N564" s="22">
        <f>M564*J564</f>
        <v>78000</v>
      </c>
      <c r="O564" s="19"/>
      <c r="P564" s="22">
        <f>O564*L564</f>
        <v>0</v>
      </c>
    </row>
    <row r="565" spans="1:16" ht="34.5" customHeight="1">
      <c r="A565" s="18" t="s">
        <v>2033</v>
      </c>
      <c r="B565" s="19" t="s">
        <v>1135</v>
      </c>
      <c r="C565" s="19" t="s">
        <v>1000</v>
      </c>
      <c r="D565" s="19" t="s">
        <v>940</v>
      </c>
      <c r="E565" s="19" t="s">
        <v>888</v>
      </c>
      <c r="F565" s="19" t="s">
        <v>2033</v>
      </c>
      <c r="G565" s="19" t="s">
        <v>2034</v>
      </c>
      <c r="H565" s="19" t="s">
        <v>2030</v>
      </c>
      <c r="I565" s="19" t="s">
        <v>1006</v>
      </c>
      <c r="J565" s="20">
        <v>39000</v>
      </c>
      <c r="K565" s="21">
        <v>0.25</v>
      </c>
      <c r="L565" s="20">
        <f t="shared" si="8"/>
        <v>9750</v>
      </c>
      <c r="M565" s="19">
        <v>4</v>
      </c>
      <c r="N565" s="22">
        <f>M565*J565</f>
        <v>156000</v>
      </c>
      <c r="O565" s="19"/>
      <c r="P565" s="22">
        <f>O565*L565</f>
        <v>0</v>
      </c>
    </row>
    <row r="566" spans="1:16" ht="34.5" customHeight="1">
      <c r="A566" s="18" t="s">
        <v>2033</v>
      </c>
      <c r="B566" s="19" t="s">
        <v>1135</v>
      </c>
      <c r="C566" s="19" t="s">
        <v>1000</v>
      </c>
      <c r="D566" s="19" t="s">
        <v>940</v>
      </c>
      <c r="E566" s="19" t="s">
        <v>888</v>
      </c>
      <c r="F566" s="19" t="s">
        <v>2033</v>
      </c>
      <c r="G566" s="19" t="s">
        <v>2035</v>
      </c>
      <c r="H566" s="19" t="s">
        <v>2030</v>
      </c>
      <c r="I566" s="19" t="s">
        <v>1008</v>
      </c>
      <c r="J566" s="20">
        <v>39000</v>
      </c>
      <c r="K566" s="21">
        <v>0.25</v>
      </c>
      <c r="L566" s="20">
        <f t="shared" si="8"/>
        <v>9750</v>
      </c>
      <c r="M566" s="19">
        <v>4</v>
      </c>
      <c r="N566" s="22">
        <f>M566*J566</f>
        <v>156000</v>
      </c>
      <c r="O566" s="19"/>
      <c r="P566" s="22">
        <f>O566*L566</f>
        <v>0</v>
      </c>
    </row>
    <row r="567" spans="1:16" ht="34.5" customHeight="1">
      <c r="A567" s="18" t="s">
        <v>2033</v>
      </c>
      <c r="B567" s="19" t="s">
        <v>1135</v>
      </c>
      <c r="C567" s="19" t="s">
        <v>1000</v>
      </c>
      <c r="D567" s="19" t="s">
        <v>940</v>
      </c>
      <c r="E567" s="19" t="s">
        <v>888</v>
      </c>
      <c r="F567" s="19" t="s">
        <v>2033</v>
      </c>
      <c r="G567" s="19" t="s">
        <v>2036</v>
      </c>
      <c r="H567" s="19" t="s">
        <v>2030</v>
      </c>
      <c r="I567" s="19" t="s">
        <v>1004</v>
      </c>
      <c r="J567" s="20">
        <v>39000</v>
      </c>
      <c r="K567" s="21">
        <v>0.25</v>
      </c>
      <c r="L567" s="20">
        <f t="shared" si="8"/>
        <v>9750</v>
      </c>
      <c r="M567" s="19">
        <v>1</v>
      </c>
      <c r="N567" s="22">
        <f>M567*J567</f>
        <v>39000</v>
      </c>
      <c r="O567" s="19"/>
      <c r="P567" s="22">
        <f>O567*L567</f>
        <v>0</v>
      </c>
    </row>
    <row r="568" spans="1:16" ht="34.5" customHeight="1">
      <c r="A568" s="18" t="s">
        <v>2037</v>
      </c>
      <c r="B568" s="19" t="s">
        <v>1135</v>
      </c>
      <c r="C568" s="19" t="s">
        <v>1000</v>
      </c>
      <c r="D568" s="19" t="s">
        <v>940</v>
      </c>
      <c r="E568" s="19" t="s">
        <v>888</v>
      </c>
      <c r="F568" s="19" t="s">
        <v>2037</v>
      </c>
      <c r="G568" s="19" t="s">
        <v>2038</v>
      </c>
      <c r="H568" s="19" t="s">
        <v>2030</v>
      </c>
      <c r="I568" s="19" t="s">
        <v>1008</v>
      </c>
      <c r="J568" s="20">
        <v>39000</v>
      </c>
      <c r="K568" s="21">
        <v>0.25</v>
      </c>
      <c r="L568" s="20">
        <f t="shared" si="8"/>
        <v>9750</v>
      </c>
      <c r="M568" s="19">
        <v>3</v>
      </c>
      <c r="N568" s="22">
        <f>M568*J568</f>
        <v>117000</v>
      </c>
      <c r="O568" s="19"/>
      <c r="P568" s="22">
        <f>O568*L568</f>
        <v>0</v>
      </c>
    </row>
    <row r="569" spans="1:16" ht="34.5" customHeight="1">
      <c r="A569" s="18" t="s">
        <v>2037</v>
      </c>
      <c r="B569" s="19" t="s">
        <v>1135</v>
      </c>
      <c r="C569" s="19" t="s">
        <v>1000</v>
      </c>
      <c r="D569" s="19" t="s">
        <v>940</v>
      </c>
      <c r="E569" s="19" t="s">
        <v>888</v>
      </c>
      <c r="F569" s="19" t="s">
        <v>2037</v>
      </c>
      <c r="G569" s="19" t="s">
        <v>2039</v>
      </c>
      <c r="H569" s="19" t="s">
        <v>2030</v>
      </c>
      <c r="I569" s="19" t="s">
        <v>1004</v>
      </c>
      <c r="J569" s="20">
        <v>39000</v>
      </c>
      <c r="K569" s="21">
        <v>0.25</v>
      </c>
      <c r="L569" s="20">
        <f t="shared" si="8"/>
        <v>9750</v>
      </c>
      <c r="M569" s="19">
        <v>1</v>
      </c>
      <c r="N569" s="22">
        <f>M569*J569</f>
        <v>39000</v>
      </c>
      <c r="O569" s="19"/>
      <c r="P569" s="22">
        <f>O569*L569</f>
        <v>0</v>
      </c>
    </row>
    <row r="570" spans="1:16" ht="34.5" customHeight="1">
      <c r="A570" s="18" t="s">
        <v>2040</v>
      </c>
      <c r="B570" s="19" t="s">
        <v>1135</v>
      </c>
      <c r="C570" s="19" t="s">
        <v>1000</v>
      </c>
      <c r="D570" s="19" t="s">
        <v>940</v>
      </c>
      <c r="E570" s="19" t="s">
        <v>882</v>
      </c>
      <c r="F570" s="19" t="s">
        <v>2040</v>
      </c>
      <c r="G570" s="19" t="s">
        <v>2041</v>
      </c>
      <c r="H570" s="19" t="s">
        <v>2042</v>
      </c>
      <c r="I570" s="19" t="s">
        <v>1004</v>
      </c>
      <c r="J570" s="20">
        <v>54000</v>
      </c>
      <c r="K570" s="21">
        <v>0.25</v>
      </c>
      <c r="L570" s="20">
        <f t="shared" si="8"/>
        <v>13500</v>
      </c>
      <c r="M570" s="19">
        <v>2</v>
      </c>
      <c r="N570" s="22">
        <f>M570*J570</f>
        <v>108000</v>
      </c>
      <c r="O570" s="19"/>
      <c r="P570" s="22">
        <f>O570*L570</f>
        <v>0</v>
      </c>
    </row>
    <row r="571" spans="1:16" ht="34.5" customHeight="1">
      <c r="A571" s="18" t="s">
        <v>2040</v>
      </c>
      <c r="B571" s="19" t="s">
        <v>1135</v>
      </c>
      <c r="C571" s="19" t="s">
        <v>1000</v>
      </c>
      <c r="D571" s="19" t="s">
        <v>940</v>
      </c>
      <c r="E571" s="19" t="s">
        <v>882</v>
      </c>
      <c r="F571" s="19" t="s">
        <v>2040</v>
      </c>
      <c r="G571" s="19" t="s">
        <v>2043</v>
      </c>
      <c r="H571" s="19" t="s">
        <v>2042</v>
      </c>
      <c r="I571" s="19" t="s">
        <v>1006</v>
      </c>
      <c r="J571" s="20">
        <v>54000</v>
      </c>
      <c r="K571" s="21">
        <v>0.25</v>
      </c>
      <c r="L571" s="20">
        <f t="shared" si="8"/>
        <v>13500</v>
      </c>
      <c r="M571" s="19">
        <v>2</v>
      </c>
      <c r="N571" s="22">
        <f>M571*J571</f>
        <v>108000</v>
      </c>
      <c r="O571" s="19"/>
      <c r="P571" s="22">
        <f>O571*L571</f>
        <v>0</v>
      </c>
    </row>
    <row r="572" spans="1:16" ht="34.5" customHeight="1">
      <c r="A572" s="18" t="s">
        <v>2040</v>
      </c>
      <c r="B572" s="19" t="s">
        <v>1135</v>
      </c>
      <c r="C572" s="19" t="s">
        <v>1000</v>
      </c>
      <c r="D572" s="19" t="s">
        <v>940</v>
      </c>
      <c r="E572" s="19" t="s">
        <v>882</v>
      </c>
      <c r="F572" s="19" t="s">
        <v>2040</v>
      </c>
      <c r="G572" s="19" t="s">
        <v>2044</v>
      </c>
      <c r="H572" s="19" t="s">
        <v>2042</v>
      </c>
      <c r="I572" s="19" t="s">
        <v>1008</v>
      </c>
      <c r="J572" s="20">
        <v>54000</v>
      </c>
      <c r="K572" s="21">
        <v>0.25</v>
      </c>
      <c r="L572" s="20">
        <f t="shared" si="8"/>
        <v>13500</v>
      </c>
      <c r="M572" s="19">
        <v>1</v>
      </c>
      <c r="N572" s="22">
        <f>M572*J572</f>
        <v>54000</v>
      </c>
      <c r="O572" s="19"/>
      <c r="P572" s="22">
        <f>O572*L572</f>
        <v>0</v>
      </c>
    </row>
    <row r="573" spans="1:16" ht="34.5" customHeight="1">
      <c r="A573" s="18" t="s">
        <v>2045</v>
      </c>
      <c r="B573" s="19" t="s">
        <v>887</v>
      </c>
      <c r="C573" s="19" t="s">
        <v>1000</v>
      </c>
      <c r="D573" s="19" t="s">
        <v>940</v>
      </c>
      <c r="E573" s="19" t="s">
        <v>882</v>
      </c>
      <c r="F573" s="19" t="s">
        <v>2045</v>
      </c>
      <c r="G573" s="19" t="s">
        <v>2046</v>
      </c>
      <c r="H573" s="19" t="s">
        <v>2047</v>
      </c>
      <c r="I573" s="19" t="s">
        <v>1035</v>
      </c>
      <c r="J573" s="20">
        <v>49000</v>
      </c>
      <c r="K573" s="21">
        <v>0.25</v>
      </c>
      <c r="L573" s="20">
        <f t="shared" si="8"/>
        <v>12250</v>
      </c>
      <c r="M573" s="19">
        <v>13</v>
      </c>
      <c r="N573" s="22">
        <f>M573*J573</f>
        <v>637000</v>
      </c>
      <c r="O573" s="19"/>
      <c r="P573" s="22">
        <f>O573*L573</f>
        <v>0</v>
      </c>
    </row>
    <row r="574" spans="1:16" ht="34.5" customHeight="1">
      <c r="A574" s="18" t="s">
        <v>2045</v>
      </c>
      <c r="B574" s="19" t="s">
        <v>887</v>
      </c>
      <c r="C574" s="19" t="s">
        <v>1000</v>
      </c>
      <c r="D574" s="19" t="s">
        <v>940</v>
      </c>
      <c r="E574" s="19" t="s">
        <v>882</v>
      </c>
      <c r="F574" s="19" t="s">
        <v>2045</v>
      </c>
      <c r="G574" s="19" t="s">
        <v>2048</v>
      </c>
      <c r="H574" s="19" t="s">
        <v>2047</v>
      </c>
      <c r="I574" s="19" t="s">
        <v>1008</v>
      </c>
      <c r="J574" s="20">
        <v>49000</v>
      </c>
      <c r="K574" s="21">
        <v>0.25</v>
      </c>
      <c r="L574" s="20">
        <f t="shared" si="8"/>
        <v>12250</v>
      </c>
      <c r="M574" s="19">
        <v>8</v>
      </c>
      <c r="N574" s="22">
        <f>M574*J574</f>
        <v>392000</v>
      </c>
      <c r="O574" s="19"/>
      <c r="P574" s="22">
        <f>O574*L574</f>
        <v>0</v>
      </c>
    </row>
    <row r="575" spans="1:16" ht="34.5" customHeight="1">
      <c r="A575" s="18" t="s">
        <v>2049</v>
      </c>
      <c r="B575" s="19" t="s">
        <v>1135</v>
      </c>
      <c r="C575" s="19" t="s">
        <v>1000</v>
      </c>
      <c r="D575" s="19" t="s">
        <v>940</v>
      </c>
      <c r="E575" s="19" t="s">
        <v>882</v>
      </c>
      <c r="F575" s="19" t="s">
        <v>2049</v>
      </c>
      <c r="G575" s="19" t="s">
        <v>2050</v>
      </c>
      <c r="H575" s="19" t="s">
        <v>2051</v>
      </c>
      <c r="I575" s="19" t="s">
        <v>1035</v>
      </c>
      <c r="J575" s="20">
        <v>89000</v>
      </c>
      <c r="K575" s="21">
        <v>0.25</v>
      </c>
      <c r="L575" s="20">
        <f t="shared" si="8"/>
        <v>22250</v>
      </c>
      <c r="M575" s="19">
        <v>6</v>
      </c>
      <c r="N575" s="22">
        <f>M575*J575</f>
        <v>534000</v>
      </c>
      <c r="O575" s="19"/>
      <c r="P575" s="22">
        <f>O575*L575</f>
        <v>0</v>
      </c>
    </row>
    <row r="576" spans="1:16" ht="34.5" customHeight="1">
      <c r="A576" s="18" t="s">
        <v>2052</v>
      </c>
      <c r="B576" s="19" t="s">
        <v>1135</v>
      </c>
      <c r="C576" s="19" t="s">
        <v>1000</v>
      </c>
      <c r="D576" s="19" t="s">
        <v>940</v>
      </c>
      <c r="E576" s="19" t="s">
        <v>882</v>
      </c>
      <c r="F576" s="19" t="s">
        <v>2052</v>
      </c>
      <c r="G576" s="19" t="s">
        <v>2053</v>
      </c>
      <c r="H576" s="19" t="s">
        <v>2051</v>
      </c>
      <c r="I576" s="19" t="s">
        <v>1035</v>
      </c>
      <c r="J576" s="20">
        <v>89000</v>
      </c>
      <c r="K576" s="21">
        <v>0.25</v>
      </c>
      <c r="L576" s="20">
        <f t="shared" si="8"/>
        <v>22250</v>
      </c>
      <c r="M576" s="19">
        <v>2</v>
      </c>
      <c r="N576" s="22">
        <f>M576*J576</f>
        <v>178000</v>
      </c>
      <c r="O576" s="19"/>
      <c r="P576" s="22">
        <f>O576*L576</f>
        <v>0</v>
      </c>
    </row>
    <row r="577" spans="1:16" ht="34.5" customHeight="1">
      <c r="A577" s="18" t="s">
        <v>2054</v>
      </c>
      <c r="B577" s="19" t="s">
        <v>1135</v>
      </c>
      <c r="C577" s="19" t="s">
        <v>1000</v>
      </c>
      <c r="D577" s="19" t="s">
        <v>940</v>
      </c>
      <c r="E577" s="19" t="s">
        <v>888</v>
      </c>
      <c r="F577" s="19" t="s">
        <v>2054</v>
      </c>
      <c r="G577" s="19" t="s">
        <v>2055</v>
      </c>
      <c r="H577" s="19" t="s">
        <v>2051</v>
      </c>
      <c r="I577" s="19" t="s">
        <v>1004</v>
      </c>
      <c r="J577" s="20">
        <v>89000</v>
      </c>
      <c r="K577" s="21">
        <v>0.25</v>
      </c>
      <c r="L577" s="20">
        <f t="shared" si="8"/>
        <v>22250</v>
      </c>
      <c r="M577" s="19">
        <v>4</v>
      </c>
      <c r="N577" s="22">
        <f>M577*J577</f>
        <v>356000</v>
      </c>
      <c r="O577" s="19"/>
      <c r="P577" s="22">
        <f>O577*L577</f>
        <v>0</v>
      </c>
    </row>
    <row r="578" spans="1:16" ht="34.5" customHeight="1">
      <c r="A578" s="18" t="s">
        <v>2054</v>
      </c>
      <c r="B578" s="19" t="s">
        <v>1135</v>
      </c>
      <c r="C578" s="19" t="s">
        <v>1000</v>
      </c>
      <c r="D578" s="19" t="s">
        <v>940</v>
      </c>
      <c r="E578" s="19" t="s">
        <v>888</v>
      </c>
      <c r="F578" s="19" t="s">
        <v>2054</v>
      </c>
      <c r="G578" s="19" t="s">
        <v>2056</v>
      </c>
      <c r="H578" s="19" t="s">
        <v>2051</v>
      </c>
      <c r="I578" s="19" t="s">
        <v>1008</v>
      </c>
      <c r="J578" s="20">
        <v>89000</v>
      </c>
      <c r="K578" s="21">
        <v>0.25</v>
      </c>
      <c r="L578" s="20">
        <f t="shared" si="8"/>
        <v>22250</v>
      </c>
      <c r="M578" s="19">
        <v>4</v>
      </c>
      <c r="N578" s="22">
        <f>M578*J578</f>
        <v>356000</v>
      </c>
      <c r="O578" s="19"/>
      <c r="P578" s="22">
        <f>O578*L578</f>
        <v>0</v>
      </c>
    </row>
    <row r="579" spans="1:16" ht="34.5" customHeight="1">
      <c r="A579" s="18" t="s">
        <v>2054</v>
      </c>
      <c r="B579" s="19" t="s">
        <v>1135</v>
      </c>
      <c r="C579" s="19" t="s">
        <v>1000</v>
      </c>
      <c r="D579" s="19" t="s">
        <v>940</v>
      </c>
      <c r="E579" s="19" t="s">
        <v>888</v>
      </c>
      <c r="F579" s="19" t="s">
        <v>2054</v>
      </c>
      <c r="G579" s="19" t="s">
        <v>2057</v>
      </c>
      <c r="H579" s="19" t="s">
        <v>2051</v>
      </c>
      <c r="I579" s="19" t="s">
        <v>1006</v>
      </c>
      <c r="J579" s="20">
        <v>89000</v>
      </c>
      <c r="K579" s="21">
        <v>0.25</v>
      </c>
      <c r="L579" s="20">
        <f t="shared" si="8"/>
        <v>22250</v>
      </c>
      <c r="M579" s="19">
        <v>3</v>
      </c>
      <c r="N579" s="22">
        <f>M579*J579</f>
        <v>267000</v>
      </c>
      <c r="O579" s="19"/>
      <c r="P579" s="22">
        <f>O579*L579</f>
        <v>0</v>
      </c>
    </row>
    <row r="580" spans="1:16" ht="34.5" customHeight="1">
      <c r="A580" s="18" t="s">
        <v>2054</v>
      </c>
      <c r="B580" s="19" t="s">
        <v>1135</v>
      </c>
      <c r="C580" s="19" t="s">
        <v>1000</v>
      </c>
      <c r="D580" s="19" t="s">
        <v>940</v>
      </c>
      <c r="E580" s="19" t="s">
        <v>888</v>
      </c>
      <c r="F580" s="19" t="s">
        <v>2054</v>
      </c>
      <c r="G580" s="19" t="s">
        <v>2058</v>
      </c>
      <c r="H580" s="19" t="s">
        <v>2051</v>
      </c>
      <c r="I580" s="19" t="s">
        <v>1014</v>
      </c>
      <c r="J580" s="20">
        <v>89000</v>
      </c>
      <c r="K580" s="21">
        <v>0.25</v>
      </c>
      <c r="L580" s="20">
        <f t="shared" si="8"/>
        <v>22250</v>
      </c>
      <c r="M580" s="19">
        <v>1</v>
      </c>
      <c r="N580" s="22">
        <f>M580*J580</f>
        <v>89000</v>
      </c>
      <c r="O580" s="19"/>
      <c r="P580" s="22">
        <f>O580*L580</f>
        <v>0</v>
      </c>
    </row>
    <row r="581" spans="1:16" ht="34.5" customHeight="1">
      <c r="A581" s="18" t="s">
        <v>2059</v>
      </c>
      <c r="B581" s="19" t="s">
        <v>1135</v>
      </c>
      <c r="C581" s="19" t="s">
        <v>1000</v>
      </c>
      <c r="D581" s="19" t="s">
        <v>940</v>
      </c>
      <c r="E581" s="19" t="s">
        <v>888</v>
      </c>
      <c r="F581" s="19" t="s">
        <v>2059</v>
      </c>
      <c r="G581" s="19" t="s">
        <v>2060</v>
      </c>
      <c r="H581" s="19" t="s">
        <v>2051</v>
      </c>
      <c r="I581" s="19" t="s">
        <v>1004</v>
      </c>
      <c r="J581" s="20">
        <v>89000</v>
      </c>
      <c r="K581" s="21">
        <v>0.25</v>
      </c>
      <c r="L581" s="20">
        <f t="shared" si="8"/>
        <v>22250</v>
      </c>
      <c r="M581" s="19">
        <v>9</v>
      </c>
      <c r="N581" s="22">
        <f>M581*J581</f>
        <v>801000</v>
      </c>
      <c r="O581" s="19"/>
      <c r="P581" s="22">
        <f>O581*L581</f>
        <v>0</v>
      </c>
    </row>
    <row r="582" spans="1:16" ht="34.5" customHeight="1">
      <c r="A582" s="18" t="s">
        <v>2059</v>
      </c>
      <c r="B582" s="19" t="s">
        <v>1135</v>
      </c>
      <c r="C582" s="19" t="s">
        <v>1000</v>
      </c>
      <c r="D582" s="19" t="s">
        <v>940</v>
      </c>
      <c r="E582" s="19" t="s">
        <v>888</v>
      </c>
      <c r="F582" s="19" t="s">
        <v>2059</v>
      </c>
      <c r="G582" s="19" t="s">
        <v>2061</v>
      </c>
      <c r="H582" s="19" t="s">
        <v>2051</v>
      </c>
      <c r="I582" s="19" t="s">
        <v>1006</v>
      </c>
      <c r="J582" s="20">
        <v>89000</v>
      </c>
      <c r="K582" s="21">
        <v>0.25</v>
      </c>
      <c r="L582" s="20">
        <f t="shared" si="8"/>
        <v>22250</v>
      </c>
      <c r="M582" s="19">
        <v>9</v>
      </c>
      <c r="N582" s="22">
        <f>M582*J582</f>
        <v>801000</v>
      </c>
      <c r="O582" s="19"/>
      <c r="P582" s="22">
        <f>O582*L582</f>
        <v>0</v>
      </c>
    </row>
    <row r="583" spans="1:16" ht="34.5" customHeight="1">
      <c r="A583" s="18" t="s">
        <v>2059</v>
      </c>
      <c r="B583" s="19" t="s">
        <v>1135</v>
      </c>
      <c r="C583" s="19" t="s">
        <v>1000</v>
      </c>
      <c r="D583" s="19" t="s">
        <v>940</v>
      </c>
      <c r="E583" s="19" t="s">
        <v>888</v>
      </c>
      <c r="F583" s="19" t="s">
        <v>2059</v>
      </c>
      <c r="G583" s="19" t="s">
        <v>2062</v>
      </c>
      <c r="H583" s="19" t="s">
        <v>2051</v>
      </c>
      <c r="I583" s="19" t="s">
        <v>1008</v>
      </c>
      <c r="J583" s="20">
        <v>89000</v>
      </c>
      <c r="K583" s="21">
        <v>0.25</v>
      </c>
      <c r="L583" s="20">
        <f t="shared" ref="L583:L646" si="9">K583*J583</f>
        <v>22250</v>
      </c>
      <c r="M583" s="19">
        <v>3</v>
      </c>
      <c r="N583" s="22">
        <f>M583*J583</f>
        <v>267000</v>
      </c>
      <c r="O583" s="19"/>
      <c r="P583" s="22">
        <f>O583*L583</f>
        <v>0</v>
      </c>
    </row>
    <row r="584" spans="1:16" ht="34.5" customHeight="1">
      <c r="A584" s="18" t="s">
        <v>2059</v>
      </c>
      <c r="B584" s="19" t="s">
        <v>1135</v>
      </c>
      <c r="C584" s="19" t="s">
        <v>1000</v>
      </c>
      <c r="D584" s="19" t="s">
        <v>940</v>
      </c>
      <c r="E584" s="19" t="s">
        <v>888</v>
      </c>
      <c r="F584" s="19" t="s">
        <v>2059</v>
      </c>
      <c r="G584" s="19" t="s">
        <v>2063</v>
      </c>
      <c r="H584" s="19" t="s">
        <v>2051</v>
      </c>
      <c r="I584" s="19" t="s">
        <v>1014</v>
      </c>
      <c r="J584" s="20">
        <v>89000</v>
      </c>
      <c r="K584" s="21">
        <v>0.25</v>
      </c>
      <c r="L584" s="20">
        <f t="shared" si="9"/>
        <v>22250</v>
      </c>
      <c r="M584" s="19">
        <v>3</v>
      </c>
      <c r="N584" s="22">
        <f>M584*J584</f>
        <v>267000</v>
      </c>
      <c r="O584" s="19"/>
      <c r="P584" s="22">
        <f>O584*L584</f>
        <v>0</v>
      </c>
    </row>
    <row r="585" spans="1:16" ht="34.5" customHeight="1">
      <c r="A585" s="18" t="s">
        <v>2064</v>
      </c>
      <c r="B585" s="19" t="s">
        <v>1135</v>
      </c>
      <c r="C585" s="19" t="s">
        <v>1000</v>
      </c>
      <c r="D585" s="19" t="s">
        <v>940</v>
      </c>
      <c r="E585" s="19" t="s">
        <v>882</v>
      </c>
      <c r="F585" s="19" t="s">
        <v>2064</v>
      </c>
      <c r="G585" s="19" t="s">
        <v>2065</v>
      </c>
      <c r="H585" s="19" t="s">
        <v>2066</v>
      </c>
      <c r="I585" s="19" t="s">
        <v>1014</v>
      </c>
      <c r="J585" s="20">
        <v>59000</v>
      </c>
      <c r="K585" s="21">
        <v>0.25</v>
      </c>
      <c r="L585" s="20">
        <f t="shared" si="9"/>
        <v>14750</v>
      </c>
      <c r="M585" s="19">
        <v>2</v>
      </c>
      <c r="N585" s="22">
        <f>M585*J585</f>
        <v>118000</v>
      </c>
      <c r="O585" s="19"/>
      <c r="P585" s="22">
        <f>O585*L585</f>
        <v>0</v>
      </c>
    </row>
    <row r="586" spans="1:16" ht="34.5" customHeight="1">
      <c r="A586" s="18" t="s">
        <v>2067</v>
      </c>
      <c r="B586" s="19" t="s">
        <v>1135</v>
      </c>
      <c r="C586" s="19" t="s">
        <v>1000</v>
      </c>
      <c r="D586" s="19" t="s">
        <v>940</v>
      </c>
      <c r="E586" s="19" t="s">
        <v>882</v>
      </c>
      <c r="F586" s="19" t="s">
        <v>2067</v>
      </c>
      <c r="G586" s="19" t="s">
        <v>2068</v>
      </c>
      <c r="H586" s="19" t="s">
        <v>2069</v>
      </c>
      <c r="I586" s="19" t="s">
        <v>1035</v>
      </c>
      <c r="J586" s="20">
        <v>89000</v>
      </c>
      <c r="K586" s="21">
        <v>0.25</v>
      </c>
      <c r="L586" s="20">
        <f t="shared" si="9"/>
        <v>22250</v>
      </c>
      <c r="M586" s="19">
        <v>2</v>
      </c>
      <c r="N586" s="22">
        <f>M586*J586</f>
        <v>178000</v>
      </c>
      <c r="O586" s="19"/>
      <c r="P586" s="22">
        <f>O586*L586</f>
        <v>0</v>
      </c>
    </row>
    <row r="587" spans="1:16" ht="34.5" customHeight="1">
      <c r="A587" s="18" t="s">
        <v>2070</v>
      </c>
      <c r="B587" s="19" t="s">
        <v>1135</v>
      </c>
      <c r="C587" s="19" t="s">
        <v>1000</v>
      </c>
      <c r="D587" s="19" t="s">
        <v>940</v>
      </c>
      <c r="E587" s="19" t="s">
        <v>882</v>
      </c>
      <c r="F587" s="19" t="s">
        <v>2070</v>
      </c>
      <c r="G587" s="19" t="s">
        <v>2071</v>
      </c>
      <c r="H587" s="19" t="s">
        <v>2069</v>
      </c>
      <c r="I587" s="19" t="s">
        <v>1004</v>
      </c>
      <c r="J587" s="20">
        <v>89000</v>
      </c>
      <c r="K587" s="21">
        <v>0.25</v>
      </c>
      <c r="L587" s="20">
        <f t="shared" si="9"/>
        <v>22250</v>
      </c>
      <c r="M587" s="19">
        <v>9</v>
      </c>
      <c r="N587" s="22">
        <f>M587*J587</f>
        <v>801000</v>
      </c>
      <c r="O587" s="19"/>
      <c r="P587" s="22">
        <f>O587*L587</f>
        <v>0</v>
      </c>
    </row>
    <row r="588" spans="1:16" ht="34.5" customHeight="1">
      <c r="A588" s="18" t="s">
        <v>2070</v>
      </c>
      <c r="B588" s="19" t="s">
        <v>1135</v>
      </c>
      <c r="C588" s="19" t="s">
        <v>1000</v>
      </c>
      <c r="D588" s="19" t="s">
        <v>940</v>
      </c>
      <c r="E588" s="19" t="s">
        <v>882</v>
      </c>
      <c r="F588" s="19" t="s">
        <v>2070</v>
      </c>
      <c r="G588" s="19" t="s">
        <v>2072</v>
      </c>
      <c r="H588" s="19" t="s">
        <v>2069</v>
      </c>
      <c r="I588" s="19" t="s">
        <v>1006</v>
      </c>
      <c r="J588" s="20">
        <v>89000</v>
      </c>
      <c r="K588" s="21">
        <v>0.25</v>
      </c>
      <c r="L588" s="20">
        <f t="shared" si="9"/>
        <v>22250</v>
      </c>
      <c r="M588" s="19">
        <v>8</v>
      </c>
      <c r="N588" s="22">
        <f>M588*J588</f>
        <v>712000</v>
      </c>
      <c r="O588" s="19"/>
      <c r="P588" s="22">
        <f>O588*L588</f>
        <v>0</v>
      </c>
    </row>
    <row r="589" spans="1:16" ht="34.5" customHeight="1">
      <c r="A589" s="18" t="s">
        <v>2070</v>
      </c>
      <c r="B589" s="19" t="s">
        <v>1135</v>
      </c>
      <c r="C589" s="19" t="s">
        <v>1000</v>
      </c>
      <c r="D589" s="19" t="s">
        <v>940</v>
      </c>
      <c r="E589" s="19" t="s">
        <v>882</v>
      </c>
      <c r="F589" s="19" t="s">
        <v>2070</v>
      </c>
      <c r="G589" s="19" t="s">
        <v>2073</v>
      </c>
      <c r="H589" s="19" t="s">
        <v>2069</v>
      </c>
      <c r="I589" s="19" t="s">
        <v>1014</v>
      </c>
      <c r="J589" s="20">
        <v>89000</v>
      </c>
      <c r="K589" s="21">
        <v>0.25</v>
      </c>
      <c r="L589" s="20">
        <f t="shared" si="9"/>
        <v>22250</v>
      </c>
      <c r="M589" s="19">
        <v>6</v>
      </c>
      <c r="N589" s="22">
        <f>M589*J589</f>
        <v>534000</v>
      </c>
      <c r="O589" s="19"/>
      <c r="P589" s="22">
        <f>O589*L589</f>
        <v>0</v>
      </c>
    </row>
    <row r="590" spans="1:16" ht="34.5" customHeight="1">
      <c r="A590" s="18" t="s">
        <v>2070</v>
      </c>
      <c r="B590" s="19" t="s">
        <v>1135</v>
      </c>
      <c r="C590" s="19" t="s">
        <v>1000</v>
      </c>
      <c r="D590" s="19" t="s">
        <v>940</v>
      </c>
      <c r="E590" s="19" t="s">
        <v>882</v>
      </c>
      <c r="F590" s="19" t="s">
        <v>2070</v>
      </c>
      <c r="G590" s="19" t="s">
        <v>2074</v>
      </c>
      <c r="H590" s="19" t="s">
        <v>2069</v>
      </c>
      <c r="I590" s="19" t="s">
        <v>1008</v>
      </c>
      <c r="J590" s="20">
        <v>89000</v>
      </c>
      <c r="K590" s="21">
        <v>0.25</v>
      </c>
      <c r="L590" s="20">
        <f t="shared" si="9"/>
        <v>22250</v>
      </c>
      <c r="M590" s="19">
        <v>3</v>
      </c>
      <c r="N590" s="22">
        <f>M590*J590</f>
        <v>267000</v>
      </c>
      <c r="O590" s="19"/>
      <c r="P590" s="22">
        <f>O590*L590</f>
        <v>0</v>
      </c>
    </row>
    <row r="591" spans="1:16" ht="34.5" customHeight="1">
      <c r="A591" s="18" t="s">
        <v>2070</v>
      </c>
      <c r="B591" s="19" t="s">
        <v>1135</v>
      </c>
      <c r="C591" s="19" t="s">
        <v>1000</v>
      </c>
      <c r="D591" s="19" t="s">
        <v>940</v>
      </c>
      <c r="E591" s="19" t="s">
        <v>882</v>
      </c>
      <c r="F591" s="19" t="s">
        <v>2070</v>
      </c>
      <c r="G591" s="19" t="s">
        <v>2075</v>
      </c>
      <c r="H591" s="19" t="s">
        <v>2069</v>
      </c>
      <c r="I591" s="19" t="s">
        <v>1035</v>
      </c>
      <c r="J591" s="20">
        <v>89000</v>
      </c>
      <c r="K591" s="21">
        <v>0.25</v>
      </c>
      <c r="L591" s="20">
        <f t="shared" si="9"/>
        <v>22250</v>
      </c>
      <c r="M591" s="19">
        <v>2</v>
      </c>
      <c r="N591" s="22">
        <f>M591*J591</f>
        <v>178000</v>
      </c>
      <c r="O591" s="19"/>
      <c r="P591" s="22">
        <f>O591*L591</f>
        <v>0</v>
      </c>
    </row>
    <row r="592" spans="1:16" ht="34.5" customHeight="1">
      <c r="A592" s="18" t="s">
        <v>2076</v>
      </c>
      <c r="B592" s="19" t="s">
        <v>1135</v>
      </c>
      <c r="C592" s="19" t="s">
        <v>1000</v>
      </c>
      <c r="D592" s="19" t="s">
        <v>940</v>
      </c>
      <c r="E592" s="19" t="s">
        <v>888</v>
      </c>
      <c r="F592" s="19" t="s">
        <v>2076</v>
      </c>
      <c r="G592" s="19" t="s">
        <v>2077</v>
      </c>
      <c r="H592" s="19" t="s">
        <v>2078</v>
      </c>
      <c r="I592" s="19" t="s">
        <v>1006</v>
      </c>
      <c r="J592" s="20">
        <v>49000</v>
      </c>
      <c r="K592" s="21">
        <v>0.25</v>
      </c>
      <c r="L592" s="20">
        <f t="shared" si="9"/>
        <v>12250</v>
      </c>
      <c r="M592" s="19">
        <v>5</v>
      </c>
      <c r="N592" s="22">
        <f>M592*J592</f>
        <v>245000</v>
      </c>
      <c r="O592" s="19"/>
      <c r="P592" s="22">
        <f>O592*L592</f>
        <v>0</v>
      </c>
    </row>
    <row r="593" spans="1:16" ht="34.5" customHeight="1">
      <c r="A593" s="18" t="s">
        <v>2076</v>
      </c>
      <c r="B593" s="19" t="s">
        <v>1135</v>
      </c>
      <c r="C593" s="19" t="s">
        <v>1000</v>
      </c>
      <c r="D593" s="19" t="s">
        <v>940</v>
      </c>
      <c r="E593" s="19" t="s">
        <v>888</v>
      </c>
      <c r="F593" s="19" t="s">
        <v>2076</v>
      </c>
      <c r="G593" s="19" t="s">
        <v>2079</v>
      </c>
      <c r="H593" s="19" t="s">
        <v>2078</v>
      </c>
      <c r="I593" s="19" t="s">
        <v>1004</v>
      </c>
      <c r="J593" s="20">
        <v>49000</v>
      </c>
      <c r="K593" s="21">
        <v>0.25</v>
      </c>
      <c r="L593" s="20">
        <f t="shared" si="9"/>
        <v>12250</v>
      </c>
      <c r="M593" s="19">
        <v>3</v>
      </c>
      <c r="N593" s="22">
        <f>M593*J593</f>
        <v>147000</v>
      </c>
      <c r="O593" s="19"/>
      <c r="P593" s="22">
        <f>O593*L593</f>
        <v>0</v>
      </c>
    </row>
    <row r="594" spans="1:16" ht="34.5" customHeight="1">
      <c r="A594" s="18" t="s">
        <v>2076</v>
      </c>
      <c r="B594" s="19" t="s">
        <v>1135</v>
      </c>
      <c r="C594" s="19" t="s">
        <v>1000</v>
      </c>
      <c r="D594" s="19" t="s">
        <v>940</v>
      </c>
      <c r="E594" s="19" t="s">
        <v>888</v>
      </c>
      <c r="F594" s="19" t="s">
        <v>2076</v>
      </c>
      <c r="G594" s="19" t="s">
        <v>2080</v>
      </c>
      <c r="H594" s="19" t="s">
        <v>2078</v>
      </c>
      <c r="I594" s="19" t="s">
        <v>1008</v>
      </c>
      <c r="J594" s="20">
        <v>49000</v>
      </c>
      <c r="K594" s="21">
        <v>0.25</v>
      </c>
      <c r="L594" s="20">
        <f t="shared" si="9"/>
        <v>12250</v>
      </c>
      <c r="M594" s="19">
        <v>2</v>
      </c>
      <c r="N594" s="22">
        <f>M594*J594</f>
        <v>98000</v>
      </c>
      <c r="O594" s="19"/>
      <c r="P594" s="22">
        <f>O594*L594</f>
        <v>0</v>
      </c>
    </row>
    <row r="595" spans="1:16" ht="34.5" customHeight="1">
      <c r="A595" s="18" t="s">
        <v>2081</v>
      </c>
      <c r="B595" s="19" t="s">
        <v>1135</v>
      </c>
      <c r="C595" s="19" t="s">
        <v>1000</v>
      </c>
      <c r="D595" s="19" t="s">
        <v>940</v>
      </c>
      <c r="E595" s="19" t="s">
        <v>888</v>
      </c>
      <c r="F595" s="19" t="s">
        <v>2081</v>
      </c>
      <c r="G595" s="19" t="s">
        <v>2082</v>
      </c>
      <c r="H595" s="19" t="s">
        <v>2078</v>
      </c>
      <c r="I595" s="19" t="s">
        <v>1006</v>
      </c>
      <c r="J595" s="20">
        <v>49000</v>
      </c>
      <c r="K595" s="21">
        <v>0.25</v>
      </c>
      <c r="L595" s="20">
        <f t="shared" si="9"/>
        <v>12250</v>
      </c>
      <c r="M595" s="19">
        <v>5</v>
      </c>
      <c r="N595" s="22">
        <f>M595*J595</f>
        <v>245000</v>
      </c>
      <c r="O595" s="19"/>
      <c r="P595" s="22">
        <f>O595*L595</f>
        <v>0</v>
      </c>
    </row>
    <row r="596" spans="1:16" ht="34.5" customHeight="1">
      <c r="A596" s="18" t="s">
        <v>2081</v>
      </c>
      <c r="B596" s="19" t="s">
        <v>1135</v>
      </c>
      <c r="C596" s="19" t="s">
        <v>1000</v>
      </c>
      <c r="D596" s="19" t="s">
        <v>940</v>
      </c>
      <c r="E596" s="19" t="s">
        <v>888</v>
      </c>
      <c r="F596" s="19" t="s">
        <v>2081</v>
      </c>
      <c r="G596" s="19" t="s">
        <v>2083</v>
      </c>
      <c r="H596" s="19" t="s">
        <v>2078</v>
      </c>
      <c r="I596" s="19" t="s">
        <v>1004</v>
      </c>
      <c r="J596" s="20">
        <v>49000</v>
      </c>
      <c r="K596" s="21">
        <v>0.25</v>
      </c>
      <c r="L596" s="20">
        <f t="shared" si="9"/>
        <v>12250</v>
      </c>
      <c r="M596" s="19">
        <v>4</v>
      </c>
      <c r="N596" s="22">
        <f>M596*J596</f>
        <v>196000</v>
      </c>
      <c r="O596" s="19"/>
      <c r="P596" s="22">
        <f>O596*L596</f>
        <v>0</v>
      </c>
    </row>
    <row r="597" spans="1:16" ht="34.5" customHeight="1">
      <c r="A597" s="18" t="s">
        <v>2081</v>
      </c>
      <c r="B597" s="19" t="s">
        <v>1135</v>
      </c>
      <c r="C597" s="19" t="s">
        <v>1000</v>
      </c>
      <c r="D597" s="19" t="s">
        <v>940</v>
      </c>
      <c r="E597" s="19" t="s">
        <v>888</v>
      </c>
      <c r="F597" s="19" t="s">
        <v>2081</v>
      </c>
      <c r="G597" s="19" t="s">
        <v>2084</v>
      </c>
      <c r="H597" s="19" t="s">
        <v>2078</v>
      </c>
      <c r="I597" s="19" t="s">
        <v>1008</v>
      </c>
      <c r="J597" s="20">
        <v>49000</v>
      </c>
      <c r="K597" s="21">
        <v>0.25</v>
      </c>
      <c r="L597" s="20">
        <f t="shared" si="9"/>
        <v>12250</v>
      </c>
      <c r="M597" s="19">
        <v>4</v>
      </c>
      <c r="N597" s="22">
        <f>M597*J597</f>
        <v>196000</v>
      </c>
      <c r="O597" s="19"/>
      <c r="P597" s="22">
        <f>O597*L597</f>
        <v>0</v>
      </c>
    </row>
    <row r="598" spans="1:16" ht="34.5" customHeight="1">
      <c r="A598" s="18" t="s">
        <v>2085</v>
      </c>
      <c r="B598" s="19" t="s">
        <v>1135</v>
      </c>
      <c r="C598" s="19" t="s">
        <v>1000</v>
      </c>
      <c r="D598" s="19" t="s">
        <v>940</v>
      </c>
      <c r="E598" s="19" t="s">
        <v>888</v>
      </c>
      <c r="F598" s="19" t="s">
        <v>2085</v>
      </c>
      <c r="G598" s="19" t="s">
        <v>2086</v>
      </c>
      <c r="H598" s="19" t="s">
        <v>1897</v>
      </c>
      <c r="I598" s="19" t="s">
        <v>1006</v>
      </c>
      <c r="J598" s="20">
        <v>99000</v>
      </c>
      <c r="K598" s="21">
        <v>0.25</v>
      </c>
      <c r="L598" s="20">
        <f t="shared" si="9"/>
        <v>24750</v>
      </c>
      <c r="M598" s="19">
        <v>4</v>
      </c>
      <c r="N598" s="22">
        <f>M598*J598</f>
        <v>396000</v>
      </c>
      <c r="O598" s="19"/>
      <c r="P598" s="22">
        <f>O598*L598</f>
        <v>0</v>
      </c>
    </row>
    <row r="599" spans="1:16" ht="34.5" customHeight="1">
      <c r="A599" s="18" t="s">
        <v>2085</v>
      </c>
      <c r="B599" s="19" t="s">
        <v>1135</v>
      </c>
      <c r="C599" s="19" t="s">
        <v>1000</v>
      </c>
      <c r="D599" s="19" t="s">
        <v>940</v>
      </c>
      <c r="E599" s="19" t="s">
        <v>888</v>
      </c>
      <c r="F599" s="19" t="s">
        <v>2085</v>
      </c>
      <c r="G599" s="19" t="s">
        <v>2087</v>
      </c>
      <c r="H599" s="19" t="s">
        <v>1897</v>
      </c>
      <c r="I599" s="19" t="s">
        <v>1004</v>
      </c>
      <c r="J599" s="20">
        <v>99000</v>
      </c>
      <c r="K599" s="21">
        <v>0.25</v>
      </c>
      <c r="L599" s="20">
        <f t="shared" si="9"/>
        <v>24750</v>
      </c>
      <c r="M599" s="19">
        <v>3</v>
      </c>
      <c r="N599" s="22">
        <f>M599*J599</f>
        <v>297000</v>
      </c>
      <c r="O599" s="19"/>
      <c r="P599" s="22">
        <f>O599*L599</f>
        <v>0</v>
      </c>
    </row>
    <row r="600" spans="1:16" ht="34.5" customHeight="1">
      <c r="A600" s="18" t="s">
        <v>2085</v>
      </c>
      <c r="B600" s="19" t="s">
        <v>1135</v>
      </c>
      <c r="C600" s="19" t="s">
        <v>1000</v>
      </c>
      <c r="D600" s="19" t="s">
        <v>940</v>
      </c>
      <c r="E600" s="19" t="s">
        <v>888</v>
      </c>
      <c r="F600" s="19" t="s">
        <v>2085</v>
      </c>
      <c r="G600" s="19" t="s">
        <v>2088</v>
      </c>
      <c r="H600" s="19" t="s">
        <v>1897</v>
      </c>
      <c r="I600" s="19" t="s">
        <v>1008</v>
      </c>
      <c r="J600" s="20">
        <v>99000</v>
      </c>
      <c r="K600" s="21">
        <v>0.25</v>
      </c>
      <c r="L600" s="20">
        <f t="shared" si="9"/>
        <v>24750</v>
      </c>
      <c r="M600" s="19">
        <v>2</v>
      </c>
      <c r="N600" s="22">
        <f>M600*J600</f>
        <v>198000</v>
      </c>
      <c r="O600" s="19"/>
      <c r="P600" s="22">
        <f>O600*L600</f>
        <v>0</v>
      </c>
    </row>
    <row r="601" spans="1:16" ht="34.5" customHeight="1">
      <c r="A601" s="18" t="s">
        <v>2089</v>
      </c>
      <c r="B601" s="19" t="s">
        <v>1135</v>
      </c>
      <c r="C601" s="19" t="s">
        <v>1000</v>
      </c>
      <c r="D601" s="19" t="s">
        <v>940</v>
      </c>
      <c r="E601" s="19" t="s">
        <v>888</v>
      </c>
      <c r="F601" s="19" t="s">
        <v>2089</v>
      </c>
      <c r="G601" s="19" t="s">
        <v>2090</v>
      </c>
      <c r="H601" s="19" t="s">
        <v>2091</v>
      </c>
      <c r="I601" s="19" t="s">
        <v>1004</v>
      </c>
      <c r="J601" s="20">
        <v>89000</v>
      </c>
      <c r="K601" s="21">
        <v>0.25</v>
      </c>
      <c r="L601" s="20">
        <f t="shared" si="9"/>
        <v>22250</v>
      </c>
      <c r="M601" s="19">
        <v>2</v>
      </c>
      <c r="N601" s="22">
        <f>M601*J601</f>
        <v>178000</v>
      </c>
      <c r="O601" s="19"/>
      <c r="P601" s="22">
        <f>O601*L601</f>
        <v>0</v>
      </c>
    </row>
    <row r="602" spans="1:16" ht="34.5" customHeight="1">
      <c r="A602" s="18" t="s">
        <v>2089</v>
      </c>
      <c r="B602" s="19" t="s">
        <v>1135</v>
      </c>
      <c r="C602" s="19" t="s">
        <v>1000</v>
      </c>
      <c r="D602" s="19" t="s">
        <v>940</v>
      </c>
      <c r="E602" s="19" t="s">
        <v>888</v>
      </c>
      <c r="F602" s="19" t="s">
        <v>2089</v>
      </c>
      <c r="G602" s="19" t="s">
        <v>2092</v>
      </c>
      <c r="H602" s="19" t="s">
        <v>2091</v>
      </c>
      <c r="I602" s="19" t="s">
        <v>1006</v>
      </c>
      <c r="J602" s="20">
        <v>89000</v>
      </c>
      <c r="K602" s="21">
        <v>0.25</v>
      </c>
      <c r="L602" s="20">
        <f t="shared" si="9"/>
        <v>22250</v>
      </c>
      <c r="M602" s="19">
        <v>1</v>
      </c>
      <c r="N602" s="22">
        <f>M602*J602</f>
        <v>89000</v>
      </c>
      <c r="O602" s="19"/>
      <c r="P602" s="22">
        <f>O602*L602</f>
        <v>0</v>
      </c>
    </row>
    <row r="603" spans="1:16" ht="34.5" customHeight="1">
      <c r="A603" s="18" t="s">
        <v>2093</v>
      </c>
      <c r="B603" s="19" t="s">
        <v>1135</v>
      </c>
      <c r="C603" s="19" t="s">
        <v>1000</v>
      </c>
      <c r="D603" s="19" t="s">
        <v>940</v>
      </c>
      <c r="E603" s="19" t="s">
        <v>888</v>
      </c>
      <c r="F603" s="19" t="s">
        <v>2093</v>
      </c>
      <c r="G603" s="19" t="s">
        <v>2094</v>
      </c>
      <c r="H603" s="19" t="s">
        <v>2095</v>
      </c>
      <c r="I603" s="19" t="s">
        <v>1004</v>
      </c>
      <c r="J603" s="20">
        <v>109000</v>
      </c>
      <c r="K603" s="21">
        <v>0.25</v>
      </c>
      <c r="L603" s="20">
        <f t="shared" si="9"/>
        <v>27250</v>
      </c>
      <c r="M603" s="19">
        <v>1</v>
      </c>
      <c r="N603" s="22">
        <f>M603*J603</f>
        <v>109000</v>
      </c>
      <c r="O603" s="19"/>
      <c r="P603" s="22">
        <f>O603*L603</f>
        <v>0</v>
      </c>
    </row>
    <row r="604" spans="1:16" ht="34.5" customHeight="1">
      <c r="A604" s="18" t="s">
        <v>2093</v>
      </c>
      <c r="B604" s="19" t="s">
        <v>1135</v>
      </c>
      <c r="C604" s="19" t="s">
        <v>1000</v>
      </c>
      <c r="D604" s="19" t="s">
        <v>940</v>
      </c>
      <c r="E604" s="19" t="s">
        <v>888</v>
      </c>
      <c r="F604" s="19" t="s">
        <v>2093</v>
      </c>
      <c r="G604" s="19" t="s">
        <v>2096</v>
      </c>
      <c r="H604" s="19" t="s">
        <v>2095</v>
      </c>
      <c r="I604" s="19" t="s">
        <v>1006</v>
      </c>
      <c r="J604" s="20">
        <v>109000</v>
      </c>
      <c r="K604" s="21">
        <v>0.25</v>
      </c>
      <c r="L604" s="20">
        <f t="shared" si="9"/>
        <v>27250</v>
      </c>
      <c r="M604" s="19">
        <v>1</v>
      </c>
      <c r="N604" s="22">
        <f>M604*J604</f>
        <v>109000</v>
      </c>
      <c r="O604" s="19"/>
      <c r="P604" s="22">
        <f>O604*L604</f>
        <v>0</v>
      </c>
    </row>
    <row r="605" spans="1:16" ht="34.5" customHeight="1">
      <c r="A605" s="18" t="s">
        <v>2093</v>
      </c>
      <c r="B605" s="19" t="s">
        <v>1135</v>
      </c>
      <c r="C605" s="19" t="s">
        <v>1000</v>
      </c>
      <c r="D605" s="19" t="s">
        <v>940</v>
      </c>
      <c r="E605" s="19" t="s">
        <v>888</v>
      </c>
      <c r="F605" s="19" t="s">
        <v>2093</v>
      </c>
      <c r="G605" s="19" t="s">
        <v>2097</v>
      </c>
      <c r="H605" s="19" t="s">
        <v>2095</v>
      </c>
      <c r="I605" s="19" t="s">
        <v>1008</v>
      </c>
      <c r="J605" s="20">
        <v>109000</v>
      </c>
      <c r="K605" s="21">
        <v>0.25</v>
      </c>
      <c r="L605" s="20">
        <f t="shared" si="9"/>
        <v>27250</v>
      </c>
      <c r="M605" s="19">
        <v>1</v>
      </c>
      <c r="N605" s="22">
        <f>M605*J605</f>
        <v>109000</v>
      </c>
      <c r="O605" s="19"/>
      <c r="P605" s="22">
        <f>O605*L605</f>
        <v>0</v>
      </c>
    </row>
    <row r="606" spans="1:16" ht="34.5" customHeight="1">
      <c r="A606" s="18" t="s">
        <v>2098</v>
      </c>
      <c r="B606" s="19" t="s">
        <v>1135</v>
      </c>
      <c r="C606" s="19" t="s">
        <v>1000</v>
      </c>
      <c r="D606" s="19" t="s">
        <v>940</v>
      </c>
      <c r="E606" s="19" t="s">
        <v>888</v>
      </c>
      <c r="F606" s="19" t="s">
        <v>2098</v>
      </c>
      <c r="G606" s="19" t="s">
        <v>2099</v>
      </c>
      <c r="H606" s="19" t="s">
        <v>2095</v>
      </c>
      <c r="I606" s="19" t="s">
        <v>1006</v>
      </c>
      <c r="J606" s="20">
        <v>109000</v>
      </c>
      <c r="K606" s="21">
        <v>0.25</v>
      </c>
      <c r="L606" s="20">
        <f t="shared" si="9"/>
        <v>27250</v>
      </c>
      <c r="M606" s="19">
        <v>6</v>
      </c>
      <c r="N606" s="22">
        <f>M606*J606</f>
        <v>654000</v>
      </c>
      <c r="O606" s="19"/>
      <c r="P606" s="22">
        <f>O606*L606</f>
        <v>0</v>
      </c>
    </row>
    <row r="607" spans="1:16" ht="34.5" customHeight="1">
      <c r="A607" s="18" t="s">
        <v>2098</v>
      </c>
      <c r="B607" s="19" t="s">
        <v>1135</v>
      </c>
      <c r="C607" s="19" t="s">
        <v>1000</v>
      </c>
      <c r="D607" s="19" t="s">
        <v>940</v>
      </c>
      <c r="E607" s="19" t="s">
        <v>888</v>
      </c>
      <c r="F607" s="19" t="s">
        <v>2098</v>
      </c>
      <c r="G607" s="19" t="s">
        <v>2100</v>
      </c>
      <c r="H607" s="19" t="s">
        <v>2095</v>
      </c>
      <c r="I607" s="19" t="s">
        <v>1008</v>
      </c>
      <c r="J607" s="20">
        <v>109000</v>
      </c>
      <c r="K607" s="21">
        <v>0.25</v>
      </c>
      <c r="L607" s="20">
        <f t="shared" si="9"/>
        <v>27250</v>
      </c>
      <c r="M607" s="19">
        <v>2</v>
      </c>
      <c r="N607" s="22">
        <f>M607*J607</f>
        <v>218000</v>
      </c>
      <c r="O607" s="19"/>
      <c r="P607" s="22">
        <f>O607*L607</f>
        <v>0</v>
      </c>
    </row>
    <row r="608" spans="1:16" ht="34.5" customHeight="1">
      <c r="A608" s="18" t="s">
        <v>2098</v>
      </c>
      <c r="B608" s="19" t="s">
        <v>1135</v>
      </c>
      <c r="C608" s="19" t="s">
        <v>1000</v>
      </c>
      <c r="D608" s="19" t="s">
        <v>940</v>
      </c>
      <c r="E608" s="19" t="s">
        <v>888</v>
      </c>
      <c r="F608" s="19" t="s">
        <v>2098</v>
      </c>
      <c r="G608" s="19" t="s">
        <v>2101</v>
      </c>
      <c r="H608" s="19" t="s">
        <v>2095</v>
      </c>
      <c r="I608" s="19" t="s">
        <v>1004</v>
      </c>
      <c r="J608" s="20">
        <v>109000</v>
      </c>
      <c r="K608" s="21">
        <v>0.25</v>
      </c>
      <c r="L608" s="20">
        <f t="shared" si="9"/>
        <v>27250</v>
      </c>
      <c r="M608" s="19">
        <v>1</v>
      </c>
      <c r="N608" s="22">
        <f>M608*J608</f>
        <v>109000</v>
      </c>
      <c r="O608" s="19"/>
      <c r="P608" s="22">
        <f>O608*L608</f>
        <v>0</v>
      </c>
    </row>
    <row r="609" spans="1:16" ht="34.5" customHeight="1">
      <c r="A609" s="18" t="s">
        <v>2102</v>
      </c>
      <c r="B609" s="19" t="s">
        <v>1135</v>
      </c>
      <c r="C609" s="19" t="s">
        <v>1000</v>
      </c>
      <c r="D609" s="19" t="s">
        <v>940</v>
      </c>
      <c r="E609" s="19" t="s">
        <v>888</v>
      </c>
      <c r="F609" s="19" t="s">
        <v>2102</v>
      </c>
      <c r="G609" s="19" t="s">
        <v>2103</v>
      </c>
      <c r="H609" s="19" t="s">
        <v>2095</v>
      </c>
      <c r="I609" s="19" t="s">
        <v>1006</v>
      </c>
      <c r="J609" s="20">
        <v>109000</v>
      </c>
      <c r="K609" s="21">
        <v>0.25</v>
      </c>
      <c r="L609" s="20">
        <f t="shared" si="9"/>
        <v>27250</v>
      </c>
      <c r="M609" s="19">
        <v>4</v>
      </c>
      <c r="N609" s="22">
        <f>M609*J609</f>
        <v>436000</v>
      </c>
      <c r="O609" s="19"/>
      <c r="P609" s="22">
        <f>O609*L609</f>
        <v>0</v>
      </c>
    </row>
    <row r="610" spans="1:16" ht="34.5" customHeight="1">
      <c r="A610" s="18" t="s">
        <v>2102</v>
      </c>
      <c r="B610" s="19" t="s">
        <v>1135</v>
      </c>
      <c r="C610" s="19" t="s">
        <v>1000</v>
      </c>
      <c r="D610" s="19" t="s">
        <v>940</v>
      </c>
      <c r="E610" s="19" t="s">
        <v>888</v>
      </c>
      <c r="F610" s="19" t="s">
        <v>2102</v>
      </c>
      <c r="G610" s="19" t="s">
        <v>2104</v>
      </c>
      <c r="H610" s="19" t="s">
        <v>2095</v>
      </c>
      <c r="I610" s="19" t="s">
        <v>1004</v>
      </c>
      <c r="J610" s="20">
        <v>109000</v>
      </c>
      <c r="K610" s="21">
        <v>0.25</v>
      </c>
      <c r="L610" s="20">
        <f t="shared" si="9"/>
        <v>27250</v>
      </c>
      <c r="M610" s="19">
        <v>2</v>
      </c>
      <c r="N610" s="22">
        <f>M610*J610</f>
        <v>218000</v>
      </c>
      <c r="O610" s="19"/>
      <c r="P610" s="22">
        <f>O610*L610</f>
        <v>0</v>
      </c>
    </row>
    <row r="611" spans="1:16" ht="34.5" customHeight="1">
      <c r="A611" s="18" t="s">
        <v>2102</v>
      </c>
      <c r="B611" s="19" t="s">
        <v>1135</v>
      </c>
      <c r="C611" s="19" t="s">
        <v>1000</v>
      </c>
      <c r="D611" s="19" t="s">
        <v>940</v>
      </c>
      <c r="E611" s="19" t="s">
        <v>888</v>
      </c>
      <c r="F611" s="19" t="s">
        <v>2102</v>
      </c>
      <c r="G611" s="19" t="s">
        <v>2105</v>
      </c>
      <c r="H611" s="19" t="s">
        <v>2095</v>
      </c>
      <c r="I611" s="19" t="s">
        <v>1008</v>
      </c>
      <c r="J611" s="20">
        <v>109000</v>
      </c>
      <c r="K611" s="21">
        <v>0.25</v>
      </c>
      <c r="L611" s="20">
        <f t="shared" si="9"/>
        <v>27250</v>
      </c>
      <c r="M611" s="19">
        <v>1</v>
      </c>
      <c r="N611" s="22">
        <f>M611*J611</f>
        <v>109000</v>
      </c>
      <c r="O611" s="19"/>
      <c r="P611" s="22">
        <f>O611*L611</f>
        <v>0</v>
      </c>
    </row>
    <row r="612" spans="1:16" ht="34.5" customHeight="1">
      <c r="A612" s="18" t="s">
        <v>2106</v>
      </c>
      <c r="B612" s="19" t="s">
        <v>1135</v>
      </c>
      <c r="C612" s="19" t="s">
        <v>1000</v>
      </c>
      <c r="D612" s="19" t="s">
        <v>940</v>
      </c>
      <c r="E612" s="19" t="s">
        <v>888</v>
      </c>
      <c r="F612" s="19" t="s">
        <v>2106</v>
      </c>
      <c r="G612" s="19" t="s">
        <v>2107</v>
      </c>
      <c r="H612" s="19" t="s">
        <v>2108</v>
      </c>
      <c r="I612" s="19" t="s">
        <v>1006</v>
      </c>
      <c r="J612" s="20">
        <v>99000</v>
      </c>
      <c r="K612" s="21">
        <v>0.25</v>
      </c>
      <c r="L612" s="20">
        <f t="shared" si="9"/>
        <v>24750</v>
      </c>
      <c r="M612" s="19">
        <v>5</v>
      </c>
      <c r="N612" s="22">
        <f>M612*J612</f>
        <v>495000</v>
      </c>
      <c r="O612" s="19"/>
      <c r="P612" s="22">
        <f>O612*L612</f>
        <v>0</v>
      </c>
    </row>
    <row r="613" spans="1:16" ht="34.5" customHeight="1">
      <c r="A613" s="18" t="s">
        <v>2106</v>
      </c>
      <c r="B613" s="19" t="s">
        <v>1135</v>
      </c>
      <c r="C613" s="19" t="s">
        <v>1000</v>
      </c>
      <c r="D613" s="19" t="s">
        <v>940</v>
      </c>
      <c r="E613" s="19" t="s">
        <v>888</v>
      </c>
      <c r="F613" s="19" t="s">
        <v>2106</v>
      </c>
      <c r="G613" s="19" t="s">
        <v>2109</v>
      </c>
      <c r="H613" s="19" t="s">
        <v>2108</v>
      </c>
      <c r="I613" s="19" t="s">
        <v>1004</v>
      </c>
      <c r="J613" s="20">
        <v>99000</v>
      </c>
      <c r="K613" s="21">
        <v>0.25</v>
      </c>
      <c r="L613" s="20">
        <f t="shared" si="9"/>
        <v>24750</v>
      </c>
      <c r="M613" s="19">
        <v>3</v>
      </c>
      <c r="N613" s="22">
        <f>M613*J613</f>
        <v>297000</v>
      </c>
      <c r="O613" s="19"/>
      <c r="P613" s="22">
        <f>O613*L613</f>
        <v>0</v>
      </c>
    </row>
    <row r="614" spans="1:16" ht="34.5" customHeight="1">
      <c r="A614" s="18" t="s">
        <v>2106</v>
      </c>
      <c r="B614" s="19" t="s">
        <v>1135</v>
      </c>
      <c r="C614" s="19" t="s">
        <v>1000</v>
      </c>
      <c r="D614" s="19" t="s">
        <v>940</v>
      </c>
      <c r="E614" s="19" t="s">
        <v>888</v>
      </c>
      <c r="F614" s="19" t="s">
        <v>2106</v>
      </c>
      <c r="G614" s="19" t="s">
        <v>2110</v>
      </c>
      <c r="H614" s="19" t="s">
        <v>2108</v>
      </c>
      <c r="I614" s="19" t="s">
        <v>1008</v>
      </c>
      <c r="J614" s="20">
        <v>99000</v>
      </c>
      <c r="K614" s="21">
        <v>0.25</v>
      </c>
      <c r="L614" s="20">
        <f t="shared" si="9"/>
        <v>24750</v>
      </c>
      <c r="M614" s="19">
        <v>3</v>
      </c>
      <c r="N614" s="22">
        <f>M614*J614</f>
        <v>297000</v>
      </c>
      <c r="O614" s="19"/>
      <c r="P614" s="22">
        <f>O614*L614</f>
        <v>0</v>
      </c>
    </row>
    <row r="615" spans="1:16" ht="34.5" customHeight="1">
      <c r="A615" s="18" t="s">
        <v>2111</v>
      </c>
      <c r="B615" s="19" t="s">
        <v>1135</v>
      </c>
      <c r="C615" s="19" t="s">
        <v>1000</v>
      </c>
      <c r="D615" s="19" t="s">
        <v>940</v>
      </c>
      <c r="E615" s="19" t="s">
        <v>888</v>
      </c>
      <c r="F615" s="19" t="s">
        <v>2111</v>
      </c>
      <c r="G615" s="19" t="s">
        <v>2112</v>
      </c>
      <c r="H615" s="19" t="s">
        <v>2108</v>
      </c>
      <c r="I615" s="19" t="s">
        <v>1006</v>
      </c>
      <c r="J615" s="20">
        <v>99000</v>
      </c>
      <c r="K615" s="21">
        <v>0.25</v>
      </c>
      <c r="L615" s="20">
        <f t="shared" si="9"/>
        <v>24750</v>
      </c>
      <c r="M615" s="19">
        <v>3</v>
      </c>
      <c r="N615" s="22">
        <f>M615*J615</f>
        <v>297000</v>
      </c>
      <c r="O615" s="19"/>
      <c r="P615" s="22">
        <f>O615*L615</f>
        <v>0</v>
      </c>
    </row>
    <row r="616" spans="1:16" ht="34.5" customHeight="1">
      <c r="A616" s="18" t="s">
        <v>2111</v>
      </c>
      <c r="B616" s="19" t="s">
        <v>1135</v>
      </c>
      <c r="C616" s="19" t="s">
        <v>1000</v>
      </c>
      <c r="D616" s="19" t="s">
        <v>940</v>
      </c>
      <c r="E616" s="19" t="s">
        <v>888</v>
      </c>
      <c r="F616" s="19" t="s">
        <v>2111</v>
      </c>
      <c r="G616" s="19" t="s">
        <v>2113</v>
      </c>
      <c r="H616" s="19" t="s">
        <v>2108</v>
      </c>
      <c r="I616" s="19" t="s">
        <v>1008</v>
      </c>
      <c r="J616" s="20">
        <v>99000</v>
      </c>
      <c r="K616" s="21">
        <v>0.25</v>
      </c>
      <c r="L616" s="20">
        <f t="shared" si="9"/>
        <v>24750</v>
      </c>
      <c r="M616" s="19">
        <v>3</v>
      </c>
      <c r="N616" s="22">
        <f>M616*J616</f>
        <v>297000</v>
      </c>
      <c r="O616" s="19"/>
      <c r="P616" s="22">
        <f>O616*L616</f>
        <v>0</v>
      </c>
    </row>
    <row r="617" spans="1:16" ht="34.5" customHeight="1">
      <c r="A617" s="18" t="s">
        <v>2111</v>
      </c>
      <c r="B617" s="19" t="s">
        <v>1135</v>
      </c>
      <c r="C617" s="19" t="s">
        <v>1000</v>
      </c>
      <c r="D617" s="19" t="s">
        <v>940</v>
      </c>
      <c r="E617" s="19" t="s">
        <v>888</v>
      </c>
      <c r="F617" s="19" t="s">
        <v>2111</v>
      </c>
      <c r="G617" s="19" t="s">
        <v>2114</v>
      </c>
      <c r="H617" s="19" t="s">
        <v>2108</v>
      </c>
      <c r="I617" s="19" t="s">
        <v>1004</v>
      </c>
      <c r="J617" s="20">
        <v>99000</v>
      </c>
      <c r="K617" s="21">
        <v>0.25</v>
      </c>
      <c r="L617" s="20">
        <f t="shared" si="9"/>
        <v>24750</v>
      </c>
      <c r="M617" s="19">
        <v>1</v>
      </c>
      <c r="N617" s="22">
        <f>M617*J617</f>
        <v>99000</v>
      </c>
      <c r="O617" s="19"/>
      <c r="P617" s="22">
        <f>O617*L617</f>
        <v>0</v>
      </c>
    </row>
    <row r="618" spans="1:16" ht="34.5" customHeight="1">
      <c r="A618" s="18" t="s">
        <v>1036</v>
      </c>
      <c r="B618" s="19" t="s">
        <v>887</v>
      </c>
      <c r="C618" s="19" t="s">
        <v>1000</v>
      </c>
      <c r="D618" s="19" t="s">
        <v>1001</v>
      </c>
      <c r="E618" s="19" t="s">
        <v>882</v>
      </c>
      <c r="F618" s="19" t="s">
        <v>1036</v>
      </c>
      <c r="G618" s="19" t="s">
        <v>2115</v>
      </c>
      <c r="H618" s="19" t="s">
        <v>1031</v>
      </c>
      <c r="I618" s="19" t="s">
        <v>1004</v>
      </c>
      <c r="J618" s="20">
        <v>99000</v>
      </c>
      <c r="K618" s="21">
        <v>0.25</v>
      </c>
      <c r="L618" s="20">
        <f t="shared" si="9"/>
        <v>24750</v>
      </c>
      <c r="M618" s="19">
        <v>2</v>
      </c>
      <c r="N618" s="22">
        <f>M618*J618</f>
        <v>198000</v>
      </c>
      <c r="O618" s="19"/>
      <c r="P618" s="22">
        <f>O618*L618</f>
        <v>0</v>
      </c>
    </row>
    <row r="619" spans="1:16" ht="34.5" customHeight="1">
      <c r="A619" s="18" t="s">
        <v>1036</v>
      </c>
      <c r="B619" s="19" t="s">
        <v>887</v>
      </c>
      <c r="C619" s="19" t="s">
        <v>1000</v>
      </c>
      <c r="D619" s="19" t="s">
        <v>1001</v>
      </c>
      <c r="E619" s="19" t="s">
        <v>882</v>
      </c>
      <c r="F619" s="19" t="s">
        <v>1036</v>
      </c>
      <c r="G619" s="19" t="s">
        <v>2116</v>
      </c>
      <c r="H619" s="19" t="s">
        <v>1031</v>
      </c>
      <c r="I619" s="19" t="s">
        <v>1014</v>
      </c>
      <c r="J619" s="20">
        <v>99000</v>
      </c>
      <c r="K619" s="21">
        <v>0.25</v>
      </c>
      <c r="L619" s="20">
        <f t="shared" si="9"/>
        <v>24750</v>
      </c>
      <c r="M619" s="19">
        <v>1</v>
      </c>
      <c r="N619" s="22">
        <f>M619*J619</f>
        <v>99000</v>
      </c>
      <c r="O619" s="19"/>
      <c r="P619" s="22">
        <f>O619*L619</f>
        <v>0</v>
      </c>
    </row>
    <row r="620" spans="1:16" ht="34.5" customHeight="1">
      <c r="A620" s="18" t="s">
        <v>1050</v>
      </c>
      <c r="B620" s="19" t="s">
        <v>887</v>
      </c>
      <c r="C620" s="19" t="s">
        <v>1000</v>
      </c>
      <c r="D620" s="19" t="s">
        <v>1001</v>
      </c>
      <c r="E620" s="19" t="s">
        <v>882</v>
      </c>
      <c r="F620" s="19" t="s">
        <v>1050</v>
      </c>
      <c r="G620" s="19" t="s">
        <v>2117</v>
      </c>
      <c r="H620" s="19" t="s">
        <v>1052</v>
      </c>
      <c r="I620" s="19" t="s">
        <v>1008</v>
      </c>
      <c r="J620" s="20">
        <v>209000</v>
      </c>
      <c r="K620" s="21">
        <v>0.25</v>
      </c>
      <c r="L620" s="20">
        <f t="shared" si="9"/>
        <v>52250</v>
      </c>
      <c r="M620" s="19">
        <v>4</v>
      </c>
      <c r="N620" s="22">
        <f>M620*J620</f>
        <v>836000</v>
      </c>
      <c r="O620" s="19"/>
      <c r="P620" s="22">
        <f>O620*L620</f>
        <v>0</v>
      </c>
    </row>
    <row r="621" spans="1:16" ht="34.5" customHeight="1">
      <c r="A621" s="18" t="s">
        <v>2118</v>
      </c>
      <c r="B621" s="19" t="s">
        <v>887</v>
      </c>
      <c r="C621" s="19" t="s">
        <v>1000</v>
      </c>
      <c r="D621" s="19" t="s">
        <v>1844</v>
      </c>
      <c r="E621" s="19" t="s">
        <v>882</v>
      </c>
      <c r="F621" s="19" t="s">
        <v>2118</v>
      </c>
      <c r="G621" s="19" t="s">
        <v>2119</v>
      </c>
      <c r="H621" s="19" t="s">
        <v>2120</v>
      </c>
      <c r="I621" s="19" t="s">
        <v>1006</v>
      </c>
      <c r="J621" s="20">
        <v>259000</v>
      </c>
      <c r="K621" s="21">
        <v>0.25</v>
      </c>
      <c r="L621" s="20">
        <f t="shared" si="9"/>
        <v>64750</v>
      </c>
      <c r="M621" s="19">
        <v>32</v>
      </c>
      <c r="N621" s="22">
        <f>M621*J621</f>
        <v>8288000</v>
      </c>
      <c r="O621" s="19"/>
      <c r="P621" s="22">
        <f>O621*L621</f>
        <v>0</v>
      </c>
    </row>
    <row r="622" spans="1:16" ht="34.5" customHeight="1">
      <c r="A622" s="18" t="s">
        <v>2118</v>
      </c>
      <c r="B622" s="19" t="s">
        <v>887</v>
      </c>
      <c r="C622" s="19" t="s">
        <v>1000</v>
      </c>
      <c r="D622" s="19" t="s">
        <v>1844</v>
      </c>
      <c r="E622" s="19" t="s">
        <v>882</v>
      </c>
      <c r="F622" s="19" t="s">
        <v>2118</v>
      </c>
      <c r="G622" s="19" t="s">
        <v>2121</v>
      </c>
      <c r="H622" s="19" t="s">
        <v>2120</v>
      </c>
      <c r="I622" s="19" t="s">
        <v>1008</v>
      </c>
      <c r="J622" s="20">
        <v>259000</v>
      </c>
      <c r="K622" s="21">
        <v>0.25</v>
      </c>
      <c r="L622" s="20">
        <f t="shared" si="9"/>
        <v>64750</v>
      </c>
      <c r="M622" s="19">
        <v>29</v>
      </c>
      <c r="N622" s="22">
        <f>M622*J622</f>
        <v>7511000</v>
      </c>
      <c r="O622" s="19"/>
      <c r="P622" s="22">
        <f>O622*L622</f>
        <v>0</v>
      </c>
    </row>
    <row r="623" spans="1:16" ht="34.5" customHeight="1">
      <c r="A623" s="18" t="s">
        <v>2118</v>
      </c>
      <c r="B623" s="19" t="s">
        <v>887</v>
      </c>
      <c r="C623" s="19" t="s">
        <v>1000</v>
      </c>
      <c r="D623" s="19" t="s">
        <v>1844</v>
      </c>
      <c r="E623" s="19" t="s">
        <v>882</v>
      </c>
      <c r="F623" s="19" t="s">
        <v>2118</v>
      </c>
      <c r="G623" s="19" t="s">
        <v>2122</v>
      </c>
      <c r="H623" s="19" t="s">
        <v>2120</v>
      </c>
      <c r="I623" s="19" t="s">
        <v>1004</v>
      </c>
      <c r="J623" s="20">
        <v>259000</v>
      </c>
      <c r="K623" s="21">
        <v>0.25</v>
      </c>
      <c r="L623" s="20">
        <f t="shared" si="9"/>
        <v>64750</v>
      </c>
      <c r="M623" s="19">
        <v>7</v>
      </c>
      <c r="N623" s="22">
        <f>M623*J623</f>
        <v>1813000</v>
      </c>
      <c r="O623" s="19"/>
      <c r="P623" s="22">
        <f>O623*L623</f>
        <v>0</v>
      </c>
    </row>
    <row r="624" spans="1:16" ht="34.5" customHeight="1">
      <c r="A624" s="18" t="s">
        <v>2123</v>
      </c>
      <c r="B624" s="19" t="s">
        <v>887</v>
      </c>
      <c r="C624" s="19" t="s">
        <v>1000</v>
      </c>
      <c r="D624" s="19" t="s">
        <v>1844</v>
      </c>
      <c r="E624" s="19" t="s">
        <v>882</v>
      </c>
      <c r="F624" s="19" t="s">
        <v>2123</v>
      </c>
      <c r="G624" s="19" t="s">
        <v>2124</v>
      </c>
      <c r="H624" s="19" t="s">
        <v>2125</v>
      </c>
      <c r="I624" s="19" t="s">
        <v>1008</v>
      </c>
      <c r="J624" s="20">
        <v>159000</v>
      </c>
      <c r="K624" s="21">
        <v>0.25</v>
      </c>
      <c r="L624" s="20">
        <f t="shared" si="9"/>
        <v>39750</v>
      </c>
      <c r="M624" s="19">
        <v>24</v>
      </c>
      <c r="N624" s="22">
        <f>M624*J624</f>
        <v>3816000</v>
      </c>
      <c r="O624" s="19"/>
      <c r="P624" s="22">
        <f>O624*L624</f>
        <v>0</v>
      </c>
    </row>
    <row r="625" spans="1:16" ht="34.5" customHeight="1">
      <c r="A625" s="18" t="s">
        <v>2126</v>
      </c>
      <c r="B625" s="19" t="s">
        <v>887</v>
      </c>
      <c r="C625" s="19" t="s">
        <v>1000</v>
      </c>
      <c r="D625" s="19" t="s">
        <v>1844</v>
      </c>
      <c r="E625" s="19" t="s">
        <v>882</v>
      </c>
      <c r="F625" s="19" t="s">
        <v>2126</v>
      </c>
      <c r="G625" s="19" t="s">
        <v>2127</v>
      </c>
      <c r="H625" s="19" t="s">
        <v>2128</v>
      </c>
      <c r="I625" s="19" t="s">
        <v>1004</v>
      </c>
      <c r="J625" s="20">
        <v>69000</v>
      </c>
      <c r="K625" s="21">
        <v>0.25</v>
      </c>
      <c r="L625" s="20">
        <f t="shared" si="9"/>
        <v>17250</v>
      </c>
      <c r="M625" s="19">
        <v>2</v>
      </c>
      <c r="N625" s="22">
        <f>M625*J625</f>
        <v>138000</v>
      </c>
      <c r="O625" s="19"/>
      <c r="P625" s="22">
        <f>O625*L625</f>
        <v>0</v>
      </c>
    </row>
    <row r="626" spans="1:16" ht="34.5" customHeight="1">
      <c r="A626" s="18" t="s">
        <v>2126</v>
      </c>
      <c r="B626" s="19" t="s">
        <v>887</v>
      </c>
      <c r="C626" s="19" t="s">
        <v>1000</v>
      </c>
      <c r="D626" s="19" t="s">
        <v>1844</v>
      </c>
      <c r="E626" s="19" t="s">
        <v>882</v>
      </c>
      <c r="F626" s="19" t="s">
        <v>2126</v>
      </c>
      <c r="G626" s="19" t="s">
        <v>2129</v>
      </c>
      <c r="H626" s="19" t="s">
        <v>2128</v>
      </c>
      <c r="I626" s="19" t="s">
        <v>1008</v>
      </c>
      <c r="J626" s="20">
        <v>69000</v>
      </c>
      <c r="K626" s="21">
        <v>0.25</v>
      </c>
      <c r="L626" s="20">
        <f t="shared" si="9"/>
        <v>17250</v>
      </c>
      <c r="M626" s="19">
        <v>2</v>
      </c>
      <c r="N626" s="22">
        <f>M626*J626</f>
        <v>138000</v>
      </c>
      <c r="O626" s="19"/>
      <c r="P626" s="22">
        <f>O626*L626</f>
        <v>0</v>
      </c>
    </row>
    <row r="627" spans="1:16" ht="34.5" customHeight="1">
      <c r="A627" s="18" t="s">
        <v>2126</v>
      </c>
      <c r="B627" s="19" t="s">
        <v>887</v>
      </c>
      <c r="C627" s="19" t="s">
        <v>1000</v>
      </c>
      <c r="D627" s="19" t="s">
        <v>1844</v>
      </c>
      <c r="E627" s="19" t="s">
        <v>882</v>
      </c>
      <c r="F627" s="19" t="s">
        <v>2126</v>
      </c>
      <c r="G627" s="19" t="s">
        <v>2130</v>
      </c>
      <c r="H627" s="19" t="s">
        <v>2128</v>
      </c>
      <c r="I627" s="19" t="s">
        <v>1014</v>
      </c>
      <c r="J627" s="20">
        <v>69000</v>
      </c>
      <c r="K627" s="21">
        <v>0.25</v>
      </c>
      <c r="L627" s="20">
        <f t="shared" si="9"/>
        <v>17250</v>
      </c>
      <c r="M627" s="19">
        <v>2</v>
      </c>
      <c r="N627" s="22">
        <f>M627*J627</f>
        <v>138000</v>
      </c>
      <c r="O627" s="19"/>
      <c r="P627" s="22">
        <f>O627*L627</f>
        <v>0</v>
      </c>
    </row>
    <row r="628" spans="1:16" ht="34.5" customHeight="1">
      <c r="A628" s="18" t="s">
        <v>2126</v>
      </c>
      <c r="B628" s="19" t="s">
        <v>887</v>
      </c>
      <c r="C628" s="19" t="s">
        <v>1000</v>
      </c>
      <c r="D628" s="19" t="s">
        <v>1844</v>
      </c>
      <c r="E628" s="19" t="s">
        <v>882</v>
      </c>
      <c r="F628" s="19" t="s">
        <v>2126</v>
      </c>
      <c r="G628" s="19" t="s">
        <v>2131</v>
      </c>
      <c r="H628" s="19" t="s">
        <v>2128</v>
      </c>
      <c r="I628" s="19" t="s">
        <v>1006</v>
      </c>
      <c r="J628" s="20">
        <v>69000</v>
      </c>
      <c r="K628" s="21">
        <v>0.25</v>
      </c>
      <c r="L628" s="20">
        <f t="shared" si="9"/>
        <v>17250</v>
      </c>
      <c r="M628" s="19">
        <v>1</v>
      </c>
      <c r="N628" s="22">
        <f>M628*J628</f>
        <v>69000</v>
      </c>
      <c r="O628" s="19"/>
      <c r="P628" s="22">
        <f>O628*L628</f>
        <v>0</v>
      </c>
    </row>
    <row r="629" spans="1:16" ht="34.5" customHeight="1">
      <c r="A629" s="18" t="s">
        <v>2132</v>
      </c>
      <c r="B629" s="19" t="s">
        <v>887</v>
      </c>
      <c r="C629" s="19" t="s">
        <v>1000</v>
      </c>
      <c r="D629" s="19" t="s">
        <v>1844</v>
      </c>
      <c r="E629" s="19" t="s">
        <v>882</v>
      </c>
      <c r="F629" s="19" t="s">
        <v>2132</v>
      </c>
      <c r="G629" s="19" t="s">
        <v>2133</v>
      </c>
      <c r="H629" s="19" t="s">
        <v>2134</v>
      </c>
      <c r="I629" s="19" t="s">
        <v>1008</v>
      </c>
      <c r="J629" s="20">
        <v>139000</v>
      </c>
      <c r="K629" s="21">
        <v>0.25</v>
      </c>
      <c r="L629" s="20">
        <f t="shared" si="9"/>
        <v>34750</v>
      </c>
      <c r="M629" s="19">
        <v>2</v>
      </c>
      <c r="N629" s="22">
        <f>M629*J629</f>
        <v>278000</v>
      </c>
      <c r="O629" s="19"/>
      <c r="P629" s="22">
        <f>O629*L629</f>
        <v>0</v>
      </c>
    </row>
    <row r="630" spans="1:16" ht="34.5" customHeight="1">
      <c r="A630" s="18" t="s">
        <v>2132</v>
      </c>
      <c r="B630" s="19" t="s">
        <v>887</v>
      </c>
      <c r="C630" s="19" t="s">
        <v>1000</v>
      </c>
      <c r="D630" s="19" t="s">
        <v>1844</v>
      </c>
      <c r="E630" s="19" t="s">
        <v>882</v>
      </c>
      <c r="F630" s="19" t="s">
        <v>2132</v>
      </c>
      <c r="G630" s="19" t="s">
        <v>2135</v>
      </c>
      <c r="H630" s="19" t="s">
        <v>2134</v>
      </c>
      <c r="I630" s="19" t="s">
        <v>1014</v>
      </c>
      <c r="J630" s="20">
        <v>139000</v>
      </c>
      <c r="K630" s="21">
        <v>0.25</v>
      </c>
      <c r="L630" s="20">
        <f t="shared" si="9"/>
        <v>34750</v>
      </c>
      <c r="M630" s="19">
        <v>1</v>
      </c>
      <c r="N630" s="22">
        <f>M630*J630</f>
        <v>139000</v>
      </c>
      <c r="O630" s="19"/>
      <c r="P630" s="22">
        <f>O630*L630</f>
        <v>0</v>
      </c>
    </row>
    <row r="631" spans="1:16" ht="34.5" customHeight="1">
      <c r="A631" s="18" t="s">
        <v>2136</v>
      </c>
      <c r="B631" s="19" t="s">
        <v>887</v>
      </c>
      <c r="C631" s="19" t="s">
        <v>1000</v>
      </c>
      <c r="D631" s="19" t="s">
        <v>1844</v>
      </c>
      <c r="E631" s="19" t="s">
        <v>882</v>
      </c>
      <c r="F631" s="19" t="s">
        <v>2136</v>
      </c>
      <c r="G631" s="19" t="s">
        <v>2137</v>
      </c>
      <c r="H631" s="19" t="s">
        <v>2134</v>
      </c>
      <c r="I631" s="19" t="s">
        <v>1004</v>
      </c>
      <c r="J631" s="20">
        <v>139000</v>
      </c>
      <c r="K631" s="21">
        <v>0.25</v>
      </c>
      <c r="L631" s="20">
        <f t="shared" si="9"/>
        <v>34750</v>
      </c>
      <c r="M631" s="19">
        <v>3</v>
      </c>
      <c r="N631" s="22">
        <f>M631*J631</f>
        <v>417000</v>
      </c>
      <c r="O631" s="19"/>
      <c r="P631" s="22">
        <f>O631*L631</f>
        <v>0</v>
      </c>
    </row>
    <row r="632" spans="1:16" ht="34.5" customHeight="1">
      <c r="A632" s="18" t="s">
        <v>2136</v>
      </c>
      <c r="B632" s="19" t="s">
        <v>887</v>
      </c>
      <c r="C632" s="19" t="s">
        <v>1000</v>
      </c>
      <c r="D632" s="19" t="s">
        <v>1844</v>
      </c>
      <c r="E632" s="19" t="s">
        <v>882</v>
      </c>
      <c r="F632" s="19" t="s">
        <v>2136</v>
      </c>
      <c r="G632" s="19" t="s">
        <v>2138</v>
      </c>
      <c r="H632" s="19" t="s">
        <v>2134</v>
      </c>
      <c r="I632" s="19" t="s">
        <v>1006</v>
      </c>
      <c r="J632" s="20">
        <v>139000</v>
      </c>
      <c r="K632" s="21">
        <v>0.25</v>
      </c>
      <c r="L632" s="20">
        <f t="shared" si="9"/>
        <v>34750</v>
      </c>
      <c r="M632" s="19">
        <v>1</v>
      </c>
      <c r="N632" s="22">
        <f>M632*J632</f>
        <v>139000</v>
      </c>
      <c r="O632" s="19"/>
      <c r="P632" s="22">
        <f>O632*L632</f>
        <v>0</v>
      </c>
    </row>
    <row r="633" spans="1:16" ht="34.5" customHeight="1">
      <c r="A633" s="18" t="s">
        <v>2136</v>
      </c>
      <c r="B633" s="19" t="s">
        <v>887</v>
      </c>
      <c r="C633" s="19" t="s">
        <v>1000</v>
      </c>
      <c r="D633" s="19" t="s">
        <v>1844</v>
      </c>
      <c r="E633" s="19" t="s">
        <v>882</v>
      </c>
      <c r="F633" s="19" t="s">
        <v>2136</v>
      </c>
      <c r="G633" s="19" t="s">
        <v>2139</v>
      </c>
      <c r="H633" s="19" t="s">
        <v>2134</v>
      </c>
      <c r="I633" s="19" t="s">
        <v>1008</v>
      </c>
      <c r="J633" s="20">
        <v>139000</v>
      </c>
      <c r="K633" s="21">
        <v>0.25</v>
      </c>
      <c r="L633" s="20">
        <f t="shared" si="9"/>
        <v>34750</v>
      </c>
      <c r="M633" s="19">
        <v>1</v>
      </c>
      <c r="N633" s="22">
        <f>M633*J633</f>
        <v>139000</v>
      </c>
      <c r="O633" s="19"/>
      <c r="P633" s="22">
        <f>O633*L633</f>
        <v>0</v>
      </c>
    </row>
    <row r="634" spans="1:16" ht="34.5" customHeight="1">
      <c r="A634" s="18" t="s">
        <v>2140</v>
      </c>
      <c r="B634" s="19" t="s">
        <v>887</v>
      </c>
      <c r="C634" s="19" t="s">
        <v>1000</v>
      </c>
      <c r="D634" s="19" t="s">
        <v>1844</v>
      </c>
      <c r="E634" s="19" t="s">
        <v>882</v>
      </c>
      <c r="F634" s="19" t="s">
        <v>2140</v>
      </c>
      <c r="G634" s="19" t="s">
        <v>2141</v>
      </c>
      <c r="H634" s="19" t="s">
        <v>2134</v>
      </c>
      <c r="I634" s="19" t="s">
        <v>1006</v>
      </c>
      <c r="J634" s="20">
        <v>79000</v>
      </c>
      <c r="K634" s="21">
        <v>0.25</v>
      </c>
      <c r="L634" s="20">
        <f t="shared" si="9"/>
        <v>19750</v>
      </c>
      <c r="M634" s="19">
        <v>4</v>
      </c>
      <c r="N634" s="22">
        <f>M634*J634</f>
        <v>316000</v>
      </c>
      <c r="O634" s="19"/>
      <c r="P634" s="22">
        <f>O634*L634</f>
        <v>0</v>
      </c>
    </row>
    <row r="635" spans="1:16" ht="34.5" customHeight="1">
      <c r="A635" s="18" t="s">
        <v>2140</v>
      </c>
      <c r="B635" s="19" t="s">
        <v>887</v>
      </c>
      <c r="C635" s="19" t="s">
        <v>1000</v>
      </c>
      <c r="D635" s="19" t="s">
        <v>1844</v>
      </c>
      <c r="E635" s="19" t="s">
        <v>882</v>
      </c>
      <c r="F635" s="19" t="s">
        <v>2140</v>
      </c>
      <c r="G635" s="19" t="s">
        <v>2142</v>
      </c>
      <c r="H635" s="19" t="s">
        <v>2134</v>
      </c>
      <c r="I635" s="19" t="s">
        <v>1008</v>
      </c>
      <c r="J635" s="20">
        <v>79000</v>
      </c>
      <c r="K635" s="21">
        <v>0.25</v>
      </c>
      <c r="L635" s="20">
        <f t="shared" si="9"/>
        <v>19750</v>
      </c>
      <c r="M635" s="19">
        <v>3</v>
      </c>
      <c r="N635" s="22">
        <f>M635*J635</f>
        <v>237000</v>
      </c>
      <c r="O635" s="19"/>
      <c r="P635" s="22">
        <f>O635*L635</f>
        <v>0</v>
      </c>
    </row>
    <row r="636" spans="1:16" ht="34.5" customHeight="1">
      <c r="A636" s="18" t="s">
        <v>2140</v>
      </c>
      <c r="B636" s="19" t="s">
        <v>887</v>
      </c>
      <c r="C636" s="19" t="s">
        <v>1000</v>
      </c>
      <c r="D636" s="19" t="s">
        <v>1844</v>
      </c>
      <c r="E636" s="19" t="s">
        <v>882</v>
      </c>
      <c r="F636" s="19" t="s">
        <v>2140</v>
      </c>
      <c r="G636" s="19" t="s">
        <v>2143</v>
      </c>
      <c r="H636" s="19" t="s">
        <v>2134</v>
      </c>
      <c r="I636" s="19" t="s">
        <v>1004</v>
      </c>
      <c r="J636" s="20">
        <v>79000</v>
      </c>
      <c r="K636" s="21">
        <v>0.25</v>
      </c>
      <c r="L636" s="20">
        <f t="shared" si="9"/>
        <v>19750</v>
      </c>
      <c r="M636" s="19">
        <v>1</v>
      </c>
      <c r="N636" s="22">
        <f>M636*J636</f>
        <v>79000</v>
      </c>
      <c r="O636" s="19"/>
      <c r="P636" s="22">
        <f>O636*L636</f>
        <v>0</v>
      </c>
    </row>
    <row r="637" spans="1:16" ht="34.5" customHeight="1">
      <c r="A637" s="18" t="s">
        <v>2140</v>
      </c>
      <c r="B637" s="19" t="s">
        <v>887</v>
      </c>
      <c r="C637" s="19" t="s">
        <v>1000</v>
      </c>
      <c r="D637" s="19" t="s">
        <v>1844</v>
      </c>
      <c r="E637" s="19" t="s">
        <v>882</v>
      </c>
      <c r="F637" s="19" t="s">
        <v>2140</v>
      </c>
      <c r="G637" s="19" t="s">
        <v>2144</v>
      </c>
      <c r="H637" s="19" t="s">
        <v>2134</v>
      </c>
      <c r="I637" s="19" t="s">
        <v>1014</v>
      </c>
      <c r="J637" s="20">
        <v>79000</v>
      </c>
      <c r="K637" s="21">
        <v>0.25</v>
      </c>
      <c r="L637" s="20">
        <f t="shared" si="9"/>
        <v>19750</v>
      </c>
      <c r="M637" s="19">
        <v>1</v>
      </c>
      <c r="N637" s="22">
        <f>M637*J637</f>
        <v>79000</v>
      </c>
      <c r="O637" s="19"/>
      <c r="P637" s="22">
        <f>O637*L637</f>
        <v>0</v>
      </c>
    </row>
    <row r="638" spans="1:16" ht="34.5" customHeight="1">
      <c r="A638" s="18" t="s">
        <v>2145</v>
      </c>
      <c r="B638" s="19" t="s">
        <v>887</v>
      </c>
      <c r="C638" s="19" t="s">
        <v>1000</v>
      </c>
      <c r="D638" s="19" t="s">
        <v>1844</v>
      </c>
      <c r="E638" s="19" t="s">
        <v>882</v>
      </c>
      <c r="F638" s="19" t="s">
        <v>2145</v>
      </c>
      <c r="G638" s="19" t="s">
        <v>2146</v>
      </c>
      <c r="H638" s="19" t="s">
        <v>2134</v>
      </c>
      <c r="I638" s="19" t="s">
        <v>1006</v>
      </c>
      <c r="J638" s="20">
        <v>79000</v>
      </c>
      <c r="K638" s="21">
        <v>0.25</v>
      </c>
      <c r="L638" s="20">
        <f t="shared" si="9"/>
        <v>19750</v>
      </c>
      <c r="M638" s="19">
        <v>3</v>
      </c>
      <c r="N638" s="22">
        <f>M638*J638</f>
        <v>237000</v>
      </c>
      <c r="O638" s="19"/>
      <c r="P638" s="22">
        <f>O638*L638</f>
        <v>0</v>
      </c>
    </row>
    <row r="639" spans="1:16" ht="34.5" customHeight="1">
      <c r="A639" s="18" t="s">
        <v>2145</v>
      </c>
      <c r="B639" s="19" t="s">
        <v>887</v>
      </c>
      <c r="C639" s="19" t="s">
        <v>1000</v>
      </c>
      <c r="D639" s="19" t="s">
        <v>1844</v>
      </c>
      <c r="E639" s="19" t="s">
        <v>882</v>
      </c>
      <c r="F639" s="19" t="s">
        <v>2145</v>
      </c>
      <c r="G639" s="19" t="s">
        <v>2147</v>
      </c>
      <c r="H639" s="19" t="s">
        <v>2134</v>
      </c>
      <c r="I639" s="19" t="s">
        <v>1008</v>
      </c>
      <c r="J639" s="20">
        <v>79000</v>
      </c>
      <c r="K639" s="21">
        <v>0.25</v>
      </c>
      <c r="L639" s="20">
        <f t="shared" si="9"/>
        <v>19750</v>
      </c>
      <c r="M639" s="19">
        <v>3</v>
      </c>
      <c r="N639" s="22">
        <f>M639*J639</f>
        <v>237000</v>
      </c>
      <c r="O639" s="19"/>
      <c r="P639" s="22">
        <f>O639*L639</f>
        <v>0</v>
      </c>
    </row>
    <row r="640" spans="1:16" ht="34.5" customHeight="1">
      <c r="A640" s="18" t="s">
        <v>2145</v>
      </c>
      <c r="B640" s="19" t="s">
        <v>887</v>
      </c>
      <c r="C640" s="19" t="s">
        <v>1000</v>
      </c>
      <c r="D640" s="19" t="s">
        <v>1844</v>
      </c>
      <c r="E640" s="19" t="s">
        <v>882</v>
      </c>
      <c r="F640" s="19" t="s">
        <v>2145</v>
      </c>
      <c r="G640" s="19" t="s">
        <v>2148</v>
      </c>
      <c r="H640" s="19" t="s">
        <v>2134</v>
      </c>
      <c r="I640" s="19" t="s">
        <v>1014</v>
      </c>
      <c r="J640" s="20">
        <v>79000</v>
      </c>
      <c r="K640" s="21">
        <v>0.25</v>
      </c>
      <c r="L640" s="20">
        <f t="shared" si="9"/>
        <v>19750</v>
      </c>
      <c r="M640" s="19">
        <v>2</v>
      </c>
      <c r="N640" s="22">
        <f>M640*J640</f>
        <v>158000</v>
      </c>
      <c r="O640" s="19"/>
      <c r="P640" s="22">
        <f>O640*L640</f>
        <v>0</v>
      </c>
    </row>
    <row r="641" spans="1:16" ht="34.5" customHeight="1">
      <c r="A641" s="18" t="s">
        <v>2149</v>
      </c>
      <c r="B641" s="19" t="s">
        <v>887</v>
      </c>
      <c r="C641" s="19" t="s">
        <v>1000</v>
      </c>
      <c r="D641" s="19" t="s">
        <v>1844</v>
      </c>
      <c r="E641" s="19" t="s">
        <v>882</v>
      </c>
      <c r="F641" s="19" t="s">
        <v>2149</v>
      </c>
      <c r="G641" s="19" t="s">
        <v>2150</v>
      </c>
      <c r="H641" s="19" t="s">
        <v>2134</v>
      </c>
      <c r="I641" s="19" t="s">
        <v>1004</v>
      </c>
      <c r="J641" s="20">
        <v>79000</v>
      </c>
      <c r="K641" s="21">
        <v>0.25</v>
      </c>
      <c r="L641" s="20">
        <f t="shared" si="9"/>
        <v>19750</v>
      </c>
      <c r="M641" s="19">
        <v>1</v>
      </c>
      <c r="N641" s="22">
        <f>M641*J641</f>
        <v>79000</v>
      </c>
      <c r="O641" s="19"/>
      <c r="P641" s="22">
        <f>O641*L641</f>
        <v>0</v>
      </c>
    </row>
    <row r="642" spans="1:16" ht="34.5" customHeight="1">
      <c r="A642" s="18" t="s">
        <v>2149</v>
      </c>
      <c r="B642" s="19" t="s">
        <v>887</v>
      </c>
      <c r="C642" s="19" t="s">
        <v>1000</v>
      </c>
      <c r="D642" s="19" t="s">
        <v>1844</v>
      </c>
      <c r="E642" s="19" t="s">
        <v>882</v>
      </c>
      <c r="F642" s="19" t="s">
        <v>2149</v>
      </c>
      <c r="G642" s="19" t="s">
        <v>2151</v>
      </c>
      <c r="H642" s="19" t="s">
        <v>2134</v>
      </c>
      <c r="I642" s="19" t="s">
        <v>1008</v>
      </c>
      <c r="J642" s="20">
        <v>79000</v>
      </c>
      <c r="K642" s="21">
        <v>0.25</v>
      </c>
      <c r="L642" s="20">
        <f t="shared" si="9"/>
        <v>19750</v>
      </c>
      <c r="M642" s="19">
        <v>1</v>
      </c>
      <c r="N642" s="22">
        <f>M642*J642</f>
        <v>79000</v>
      </c>
      <c r="O642" s="19"/>
      <c r="P642" s="22">
        <f>O642*L642</f>
        <v>0</v>
      </c>
    </row>
    <row r="643" spans="1:16" ht="34.5" customHeight="1">
      <c r="A643" s="18" t="s">
        <v>1064</v>
      </c>
      <c r="B643" s="19" t="s">
        <v>887</v>
      </c>
      <c r="C643" s="19" t="s">
        <v>1000</v>
      </c>
      <c r="D643" s="19" t="s">
        <v>1001</v>
      </c>
      <c r="E643" s="19" t="s">
        <v>882</v>
      </c>
      <c r="F643" s="19" t="s">
        <v>1064</v>
      </c>
      <c r="G643" s="19" t="s">
        <v>2152</v>
      </c>
      <c r="H643" s="19" t="s">
        <v>1066</v>
      </c>
      <c r="I643" s="19" t="s">
        <v>1004</v>
      </c>
      <c r="J643" s="20">
        <v>269000</v>
      </c>
      <c r="K643" s="21">
        <v>0.25</v>
      </c>
      <c r="L643" s="20">
        <f t="shared" si="9"/>
        <v>67250</v>
      </c>
      <c r="M643" s="19">
        <v>1</v>
      </c>
      <c r="N643" s="22">
        <f>M643*J643</f>
        <v>269000</v>
      </c>
      <c r="O643" s="19"/>
      <c r="P643" s="22">
        <f>O643*L643</f>
        <v>0</v>
      </c>
    </row>
    <row r="644" spans="1:16" ht="34.5" customHeight="1">
      <c r="A644" s="18" t="s">
        <v>2153</v>
      </c>
      <c r="B644" s="19" t="s">
        <v>887</v>
      </c>
      <c r="C644" s="19" t="s">
        <v>1000</v>
      </c>
      <c r="D644" s="19" t="s">
        <v>1163</v>
      </c>
      <c r="E644" s="19" t="s">
        <v>882</v>
      </c>
      <c r="F644" s="19" t="s">
        <v>2153</v>
      </c>
      <c r="G644" s="19" t="s">
        <v>2154</v>
      </c>
      <c r="H644" s="19" t="s">
        <v>2155</v>
      </c>
      <c r="I644" s="19" t="s">
        <v>1008</v>
      </c>
      <c r="J644" s="20">
        <v>99000</v>
      </c>
      <c r="K644" s="21">
        <v>0.25</v>
      </c>
      <c r="L644" s="20">
        <f t="shared" si="9"/>
        <v>24750</v>
      </c>
      <c r="M644" s="19">
        <v>2</v>
      </c>
      <c r="N644" s="22">
        <f>M644*J644</f>
        <v>198000</v>
      </c>
      <c r="O644" s="19"/>
      <c r="P644" s="22">
        <f>O644*L644</f>
        <v>0</v>
      </c>
    </row>
    <row r="645" spans="1:16" ht="34.5" customHeight="1">
      <c r="A645" s="18" t="s">
        <v>2156</v>
      </c>
      <c r="B645" s="19" t="s">
        <v>887</v>
      </c>
      <c r="C645" s="19" t="s">
        <v>1000</v>
      </c>
      <c r="D645" s="19" t="s">
        <v>1163</v>
      </c>
      <c r="E645" s="19" t="s">
        <v>888</v>
      </c>
      <c r="F645" s="19" t="s">
        <v>2156</v>
      </c>
      <c r="G645" s="19" t="s">
        <v>2157</v>
      </c>
      <c r="H645" s="19" t="s">
        <v>2158</v>
      </c>
      <c r="I645" s="19" t="s">
        <v>1008</v>
      </c>
      <c r="J645" s="20">
        <v>89000</v>
      </c>
      <c r="K645" s="21">
        <v>0.25</v>
      </c>
      <c r="L645" s="20">
        <f t="shared" si="9"/>
        <v>22250</v>
      </c>
      <c r="M645" s="19">
        <v>30</v>
      </c>
      <c r="N645" s="22">
        <f>M645*J645</f>
        <v>2670000</v>
      </c>
      <c r="O645" s="19"/>
      <c r="P645" s="22">
        <f>O645*L645</f>
        <v>0</v>
      </c>
    </row>
    <row r="646" spans="1:16" ht="34.5" customHeight="1">
      <c r="A646" s="18" t="s">
        <v>2156</v>
      </c>
      <c r="B646" s="19" t="s">
        <v>887</v>
      </c>
      <c r="C646" s="19" t="s">
        <v>1000</v>
      </c>
      <c r="D646" s="19" t="s">
        <v>1163</v>
      </c>
      <c r="E646" s="19" t="s">
        <v>888</v>
      </c>
      <c r="F646" s="19" t="s">
        <v>2156</v>
      </c>
      <c r="G646" s="19" t="s">
        <v>2159</v>
      </c>
      <c r="H646" s="19" t="s">
        <v>2158</v>
      </c>
      <c r="I646" s="19" t="s">
        <v>1006</v>
      </c>
      <c r="J646" s="20">
        <v>89000</v>
      </c>
      <c r="K646" s="21">
        <v>0.25</v>
      </c>
      <c r="L646" s="20">
        <f t="shared" si="9"/>
        <v>22250</v>
      </c>
      <c r="M646" s="19">
        <v>10</v>
      </c>
      <c r="N646" s="22">
        <f>M646*J646</f>
        <v>890000</v>
      </c>
      <c r="O646" s="19"/>
      <c r="P646" s="22">
        <f>O646*L646</f>
        <v>0</v>
      </c>
    </row>
    <row r="647" spans="1:16" ht="34.5" customHeight="1">
      <c r="A647" s="18" t="s">
        <v>2156</v>
      </c>
      <c r="B647" s="19" t="s">
        <v>887</v>
      </c>
      <c r="C647" s="19" t="s">
        <v>1000</v>
      </c>
      <c r="D647" s="19" t="s">
        <v>1163</v>
      </c>
      <c r="E647" s="19" t="s">
        <v>888</v>
      </c>
      <c r="F647" s="19" t="s">
        <v>2156</v>
      </c>
      <c r="G647" s="19" t="s">
        <v>2160</v>
      </c>
      <c r="H647" s="19" t="s">
        <v>2158</v>
      </c>
      <c r="I647" s="19" t="s">
        <v>1035</v>
      </c>
      <c r="J647" s="20">
        <v>89000</v>
      </c>
      <c r="K647" s="21">
        <v>0.25</v>
      </c>
      <c r="L647" s="20">
        <f t="shared" ref="L647:L710" si="10">K647*J647</f>
        <v>22250</v>
      </c>
      <c r="M647" s="19">
        <v>6</v>
      </c>
      <c r="N647" s="22">
        <f>M647*J647</f>
        <v>534000</v>
      </c>
      <c r="O647" s="19"/>
      <c r="P647" s="22">
        <f>O647*L647</f>
        <v>0</v>
      </c>
    </row>
    <row r="648" spans="1:16" ht="34.5" customHeight="1">
      <c r="A648" s="18" t="s">
        <v>2156</v>
      </c>
      <c r="B648" s="19" t="s">
        <v>887</v>
      </c>
      <c r="C648" s="19" t="s">
        <v>1000</v>
      </c>
      <c r="D648" s="19" t="s">
        <v>1163</v>
      </c>
      <c r="E648" s="19" t="s">
        <v>888</v>
      </c>
      <c r="F648" s="19" t="s">
        <v>2156</v>
      </c>
      <c r="G648" s="19" t="s">
        <v>2161</v>
      </c>
      <c r="H648" s="19" t="s">
        <v>2158</v>
      </c>
      <c r="I648" s="19" t="s">
        <v>1004</v>
      </c>
      <c r="J648" s="20">
        <v>89000</v>
      </c>
      <c r="K648" s="21">
        <v>0.25</v>
      </c>
      <c r="L648" s="20">
        <f t="shared" si="10"/>
        <v>22250</v>
      </c>
      <c r="M648" s="19">
        <v>2</v>
      </c>
      <c r="N648" s="22">
        <f>M648*J648</f>
        <v>178000</v>
      </c>
      <c r="O648" s="19"/>
      <c r="P648" s="22">
        <f>O648*L648</f>
        <v>0</v>
      </c>
    </row>
    <row r="649" spans="1:16" ht="34.5" customHeight="1">
      <c r="A649" s="18" t="s">
        <v>2162</v>
      </c>
      <c r="B649" s="19" t="s">
        <v>887</v>
      </c>
      <c r="C649" s="19" t="s">
        <v>1000</v>
      </c>
      <c r="D649" s="19" t="s">
        <v>2163</v>
      </c>
      <c r="E649" s="19" t="s">
        <v>882</v>
      </c>
      <c r="F649" s="19" t="s">
        <v>2162</v>
      </c>
      <c r="G649" s="19" t="s">
        <v>2164</v>
      </c>
      <c r="H649" s="19" t="s">
        <v>2165</v>
      </c>
      <c r="I649" s="19" t="s">
        <v>1008</v>
      </c>
      <c r="J649" s="20">
        <v>89000</v>
      </c>
      <c r="K649" s="21">
        <v>0.25</v>
      </c>
      <c r="L649" s="20">
        <f t="shared" si="10"/>
        <v>22250</v>
      </c>
      <c r="M649" s="19">
        <v>55</v>
      </c>
      <c r="N649" s="22">
        <f>M649*J649</f>
        <v>4895000</v>
      </c>
      <c r="O649" s="19"/>
      <c r="P649" s="22">
        <f>O649*L649</f>
        <v>0</v>
      </c>
    </row>
    <row r="650" spans="1:16" ht="34.5" customHeight="1">
      <c r="A650" s="18" t="s">
        <v>2166</v>
      </c>
      <c r="B650" s="19" t="s">
        <v>887</v>
      </c>
      <c r="C650" s="19" t="s">
        <v>1000</v>
      </c>
      <c r="D650" s="19" t="s">
        <v>1001</v>
      </c>
      <c r="E650" s="19" t="s">
        <v>882</v>
      </c>
      <c r="F650" s="19" t="s">
        <v>2166</v>
      </c>
      <c r="G650" s="19" t="s">
        <v>2167</v>
      </c>
      <c r="H650" s="19" t="s">
        <v>2168</v>
      </c>
      <c r="I650" s="19" t="s">
        <v>1014</v>
      </c>
      <c r="J650" s="20">
        <v>69000</v>
      </c>
      <c r="K650" s="21">
        <v>0.25</v>
      </c>
      <c r="L650" s="20">
        <f t="shared" si="10"/>
        <v>17250</v>
      </c>
      <c r="M650" s="19">
        <v>2</v>
      </c>
      <c r="N650" s="22">
        <f>M650*J650</f>
        <v>138000</v>
      </c>
      <c r="O650" s="19"/>
      <c r="P650" s="22">
        <f>O650*L650</f>
        <v>0</v>
      </c>
    </row>
    <row r="651" spans="1:16" ht="34.5" customHeight="1">
      <c r="A651" s="18" t="s">
        <v>2169</v>
      </c>
      <c r="B651" s="19" t="s">
        <v>887</v>
      </c>
      <c r="C651" s="19" t="s">
        <v>1000</v>
      </c>
      <c r="D651" s="19" t="s">
        <v>1001</v>
      </c>
      <c r="E651" s="19" t="s">
        <v>882</v>
      </c>
      <c r="F651" s="19" t="s">
        <v>2169</v>
      </c>
      <c r="G651" s="19" t="s">
        <v>2170</v>
      </c>
      <c r="H651" s="19" t="s">
        <v>2168</v>
      </c>
      <c r="I651" s="19" t="s">
        <v>1008</v>
      </c>
      <c r="J651" s="20">
        <v>69000</v>
      </c>
      <c r="K651" s="21">
        <v>0.25</v>
      </c>
      <c r="L651" s="20">
        <f t="shared" si="10"/>
        <v>17250</v>
      </c>
      <c r="M651" s="19">
        <v>2</v>
      </c>
      <c r="N651" s="22">
        <f>M651*J651</f>
        <v>138000</v>
      </c>
      <c r="O651" s="19"/>
      <c r="P651" s="22">
        <f>O651*L651</f>
        <v>0</v>
      </c>
    </row>
    <row r="652" spans="1:16" ht="34.5" customHeight="1">
      <c r="A652" s="18" t="s">
        <v>2171</v>
      </c>
      <c r="B652" s="19" t="s">
        <v>887</v>
      </c>
      <c r="C652" s="19" t="s">
        <v>1000</v>
      </c>
      <c r="D652" s="19" t="s">
        <v>1001</v>
      </c>
      <c r="E652" s="19" t="s">
        <v>882</v>
      </c>
      <c r="F652" s="19" t="s">
        <v>2171</v>
      </c>
      <c r="G652" s="19" t="s">
        <v>2172</v>
      </c>
      <c r="H652" s="19" t="s">
        <v>2168</v>
      </c>
      <c r="I652" s="19" t="s">
        <v>1008</v>
      </c>
      <c r="J652" s="20">
        <v>69000</v>
      </c>
      <c r="K652" s="21">
        <v>0.25</v>
      </c>
      <c r="L652" s="20">
        <f t="shared" si="10"/>
        <v>17250</v>
      </c>
      <c r="M652" s="19">
        <v>2</v>
      </c>
      <c r="N652" s="22">
        <f>M652*J652</f>
        <v>138000</v>
      </c>
      <c r="O652" s="19"/>
      <c r="P652" s="22">
        <f>O652*L652</f>
        <v>0</v>
      </c>
    </row>
    <row r="653" spans="1:16" ht="34.5" customHeight="1">
      <c r="A653" s="18" t="s">
        <v>2171</v>
      </c>
      <c r="B653" s="19" t="s">
        <v>887</v>
      </c>
      <c r="C653" s="19" t="s">
        <v>1000</v>
      </c>
      <c r="D653" s="19" t="s">
        <v>1001</v>
      </c>
      <c r="E653" s="19" t="s">
        <v>882</v>
      </c>
      <c r="F653" s="19" t="s">
        <v>2171</v>
      </c>
      <c r="G653" s="19" t="s">
        <v>2173</v>
      </c>
      <c r="H653" s="19" t="s">
        <v>2168</v>
      </c>
      <c r="I653" s="19" t="s">
        <v>1006</v>
      </c>
      <c r="J653" s="20">
        <v>69000</v>
      </c>
      <c r="K653" s="21">
        <v>0.25</v>
      </c>
      <c r="L653" s="20">
        <f t="shared" si="10"/>
        <v>17250</v>
      </c>
      <c r="M653" s="19">
        <v>1</v>
      </c>
      <c r="N653" s="22">
        <f>M653*J653</f>
        <v>69000</v>
      </c>
      <c r="O653" s="19"/>
      <c r="P653" s="22">
        <f>O653*L653</f>
        <v>0</v>
      </c>
    </row>
    <row r="654" spans="1:16" ht="34.5" customHeight="1">
      <c r="A654" s="18" t="s">
        <v>2171</v>
      </c>
      <c r="B654" s="19" t="s">
        <v>887</v>
      </c>
      <c r="C654" s="19" t="s">
        <v>1000</v>
      </c>
      <c r="D654" s="19" t="s">
        <v>1001</v>
      </c>
      <c r="E654" s="19" t="s">
        <v>882</v>
      </c>
      <c r="F654" s="19" t="s">
        <v>2171</v>
      </c>
      <c r="G654" s="19" t="s">
        <v>2174</v>
      </c>
      <c r="H654" s="19" t="s">
        <v>2168</v>
      </c>
      <c r="I654" s="19" t="s">
        <v>1014</v>
      </c>
      <c r="J654" s="20">
        <v>69000</v>
      </c>
      <c r="K654" s="21">
        <v>0.25</v>
      </c>
      <c r="L654" s="20">
        <f t="shared" si="10"/>
        <v>17250</v>
      </c>
      <c r="M654" s="19">
        <v>1</v>
      </c>
      <c r="N654" s="22">
        <f>M654*J654</f>
        <v>69000</v>
      </c>
      <c r="O654" s="19"/>
      <c r="P654" s="22">
        <f>O654*L654</f>
        <v>0</v>
      </c>
    </row>
    <row r="655" spans="1:16" ht="34.5" customHeight="1">
      <c r="A655" s="18" t="s">
        <v>2175</v>
      </c>
      <c r="B655" s="19" t="s">
        <v>887</v>
      </c>
      <c r="C655" s="19" t="s">
        <v>1000</v>
      </c>
      <c r="D655" s="19" t="s">
        <v>1001</v>
      </c>
      <c r="E655" s="19" t="s">
        <v>882</v>
      </c>
      <c r="F655" s="19" t="s">
        <v>2175</v>
      </c>
      <c r="G655" s="19" t="s">
        <v>2176</v>
      </c>
      <c r="H655" s="19" t="s">
        <v>2168</v>
      </c>
      <c r="I655" s="19" t="s">
        <v>1008</v>
      </c>
      <c r="J655" s="20">
        <v>69000</v>
      </c>
      <c r="K655" s="21">
        <v>0.25</v>
      </c>
      <c r="L655" s="20">
        <f t="shared" si="10"/>
        <v>17250</v>
      </c>
      <c r="M655" s="19">
        <v>2</v>
      </c>
      <c r="N655" s="22">
        <f>M655*J655</f>
        <v>138000</v>
      </c>
      <c r="O655" s="19"/>
      <c r="P655" s="22">
        <f>O655*L655</f>
        <v>0</v>
      </c>
    </row>
    <row r="656" spans="1:16" ht="34.5" customHeight="1">
      <c r="A656" s="18" t="s">
        <v>2175</v>
      </c>
      <c r="B656" s="19" t="s">
        <v>887</v>
      </c>
      <c r="C656" s="19" t="s">
        <v>1000</v>
      </c>
      <c r="D656" s="19" t="s">
        <v>1001</v>
      </c>
      <c r="E656" s="19" t="s">
        <v>882</v>
      </c>
      <c r="F656" s="19" t="s">
        <v>2175</v>
      </c>
      <c r="G656" s="19" t="s">
        <v>2177</v>
      </c>
      <c r="H656" s="19" t="s">
        <v>2168</v>
      </c>
      <c r="I656" s="19" t="s">
        <v>1014</v>
      </c>
      <c r="J656" s="20">
        <v>69000</v>
      </c>
      <c r="K656" s="21">
        <v>0.25</v>
      </c>
      <c r="L656" s="20">
        <f t="shared" si="10"/>
        <v>17250</v>
      </c>
      <c r="M656" s="19">
        <v>1</v>
      </c>
      <c r="N656" s="22">
        <f>M656*J656</f>
        <v>69000</v>
      </c>
      <c r="O656" s="19"/>
      <c r="P656" s="22">
        <f>O656*L656</f>
        <v>0</v>
      </c>
    </row>
    <row r="657" spans="1:16" ht="34.5" customHeight="1">
      <c r="A657" s="18" t="s">
        <v>2178</v>
      </c>
      <c r="B657" s="19" t="s">
        <v>887</v>
      </c>
      <c r="C657" s="19" t="s">
        <v>1000</v>
      </c>
      <c r="D657" s="19" t="s">
        <v>1001</v>
      </c>
      <c r="E657" s="19" t="s">
        <v>882</v>
      </c>
      <c r="F657" s="19" t="s">
        <v>2178</v>
      </c>
      <c r="G657" s="19" t="s">
        <v>2179</v>
      </c>
      <c r="H657" s="19" t="s">
        <v>2180</v>
      </c>
      <c r="I657" s="19" t="s">
        <v>1006</v>
      </c>
      <c r="J657" s="20">
        <v>159000</v>
      </c>
      <c r="K657" s="21">
        <v>0.25</v>
      </c>
      <c r="L657" s="20">
        <f t="shared" si="10"/>
        <v>39750</v>
      </c>
      <c r="M657" s="19">
        <v>8</v>
      </c>
      <c r="N657" s="22">
        <f>M657*J657</f>
        <v>1272000</v>
      </c>
      <c r="O657" s="19"/>
      <c r="P657" s="22">
        <f>O657*L657</f>
        <v>0</v>
      </c>
    </row>
    <row r="658" spans="1:16" ht="34.5" customHeight="1">
      <c r="A658" s="18" t="s">
        <v>2178</v>
      </c>
      <c r="B658" s="19" t="s">
        <v>887</v>
      </c>
      <c r="C658" s="19" t="s">
        <v>1000</v>
      </c>
      <c r="D658" s="19" t="s">
        <v>1001</v>
      </c>
      <c r="E658" s="19" t="s">
        <v>882</v>
      </c>
      <c r="F658" s="19" t="s">
        <v>2178</v>
      </c>
      <c r="G658" s="19" t="s">
        <v>2181</v>
      </c>
      <c r="H658" s="19" t="s">
        <v>2180</v>
      </c>
      <c r="I658" s="19" t="s">
        <v>1008</v>
      </c>
      <c r="J658" s="20">
        <v>159000</v>
      </c>
      <c r="K658" s="21">
        <v>0.25</v>
      </c>
      <c r="L658" s="20">
        <f t="shared" si="10"/>
        <v>39750</v>
      </c>
      <c r="M658" s="19">
        <v>5</v>
      </c>
      <c r="N658" s="22">
        <f>M658*J658</f>
        <v>795000</v>
      </c>
      <c r="O658" s="19"/>
      <c r="P658" s="22">
        <f>O658*L658</f>
        <v>0</v>
      </c>
    </row>
    <row r="659" spans="1:16" ht="34.5" customHeight="1">
      <c r="A659" s="18" t="s">
        <v>2178</v>
      </c>
      <c r="B659" s="19" t="s">
        <v>887</v>
      </c>
      <c r="C659" s="19" t="s">
        <v>1000</v>
      </c>
      <c r="D659" s="19" t="s">
        <v>1001</v>
      </c>
      <c r="E659" s="19" t="s">
        <v>882</v>
      </c>
      <c r="F659" s="19" t="s">
        <v>2178</v>
      </c>
      <c r="G659" s="19" t="s">
        <v>2182</v>
      </c>
      <c r="H659" s="19" t="s">
        <v>2180</v>
      </c>
      <c r="I659" s="19" t="s">
        <v>1004</v>
      </c>
      <c r="J659" s="20">
        <v>159000</v>
      </c>
      <c r="K659" s="21">
        <v>0.25</v>
      </c>
      <c r="L659" s="20">
        <f t="shared" si="10"/>
        <v>39750</v>
      </c>
      <c r="M659" s="19">
        <v>4</v>
      </c>
      <c r="N659" s="22">
        <f>M659*J659</f>
        <v>636000</v>
      </c>
      <c r="O659" s="19"/>
      <c r="P659" s="22">
        <f>O659*L659</f>
        <v>0</v>
      </c>
    </row>
    <row r="660" spans="1:16" ht="34.5" customHeight="1">
      <c r="A660" s="18" t="s">
        <v>2183</v>
      </c>
      <c r="B660" s="19" t="s">
        <v>887</v>
      </c>
      <c r="C660" s="19" t="s">
        <v>1000</v>
      </c>
      <c r="D660" s="19" t="s">
        <v>1001</v>
      </c>
      <c r="E660" s="19" t="s">
        <v>882</v>
      </c>
      <c r="F660" s="19" t="s">
        <v>2183</v>
      </c>
      <c r="G660" s="19" t="s">
        <v>2184</v>
      </c>
      <c r="H660" s="19" t="s">
        <v>2180</v>
      </c>
      <c r="I660" s="19" t="s">
        <v>1006</v>
      </c>
      <c r="J660" s="20">
        <v>159000</v>
      </c>
      <c r="K660" s="21">
        <v>0.25</v>
      </c>
      <c r="L660" s="20">
        <f t="shared" si="10"/>
        <v>39750</v>
      </c>
      <c r="M660" s="19">
        <v>7</v>
      </c>
      <c r="N660" s="22">
        <f>M660*J660</f>
        <v>1113000</v>
      </c>
      <c r="O660" s="19"/>
      <c r="P660" s="22">
        <f>O660*L660</f>
        <v>0</v>
      </c>
    </row>
    <row r="661" spans="1:16" ht="34.5" customHeight="1">
      <c r="A661" s="18" t="s">
        <v>2183</v>
      </c>
      <c r="B661" s="19" t="s">
        <v>887</v>
      </c>
      <c r="C661" s="19" t="s">
        <v>1000</v>
      </c>
      <c r="D661" s="19" t="s">
        <v>1001</v>
      </c>
      <c r="E661" s="19" t="s">
        <v>882</v>
      </c>
      <c r="F661" s="19" t="s">
        <v>2183</v>
      </c>
      <c r="G661" s="19" t="s">
        <v>2185</v>
      </c>
      <c r="H661" s="19" t="s">
        <v>2180</v>
      </c>
      <c r="I661" s="19" t="s">
        <v>1008</v>
      </c>
      <c r="J661" s="20">
        <v>159000</v>
      </c>
      <c r="K661" s="21">
        <v>0.25</v>
      </c>
      <c r="L661" s="20">
        <f t="shared" si="10"/>
        <v>39750</v>
      </c>
      <c r="M661" s="19">
        <v>7</v>
      </c>
      <c r="N661" s="22">
        <f>M661*J661</f>
        <v>1113000</v>
      </c>
      <c r="O661" s="19"/>
      <c r="P661" s="22">
        <f>O661*L661</f>
        <v>0</v>
      </c>
    </row>
    <row r="662" spans="1:16" ht="34.5" customHeight="1">
      <c r="A662" s="18" t="s">
        <v>2183</v>
      </c>
      <c r="B662" s="19" t="s">
        <v>887</v>
      </c>
      <c r="C662" s="19" t="s">
        <v>1000</v>
      </c>
      <c r="D662" s="19" t="s">
        <v>1001</v>
      </c>
      <c r="E662" s="19" t="s">
        <v>882</v>
      </c>
      <c r="F662" s="19" t="s">
        <v>2183</v>
      </c>
      <c r="G662" s="19" t="s">
        <v>2186</v>
      </c>
      <c r="H662" s="19" t="s">
        <v>2180</v>
      </c>
      <c r="I662" s="19" t="s">
        <v>1004</v>
      </c>
      <c r="J662" s="20">
        <v>159000</v>
      </c>
      <c r="K662" s="21">
        <v>0.25</v>
      </c>
      <c r="L662" s="20">
        <f t="shared" si="10"/>
        <v>39750</v>
      </c>
      <c r="M662" s="19">
        <v>4</v>
      </c>
      <c r="N662" s="22">
        <f>M662*J662</f>
        <v>636000</v>
      </c>
      <c r="O662" s="19"/>
      <c r="P662" s="22">
        <f>O662*L662</f>
        <v>0</v>
      </c>
    </row>
    <row r="663" spans="1:16" ht="34.5" customHeight="1">
      <c r="A663" s="18" t="s">
        <v>2187</v>
      </c>
      <c r="B663" s="19" t="s">
        <v>887</v>
      </c>
      <c r="C663" s="19" t="s">
        <v>1000</v>
      </c>
      <c r="D663" s="19" t="s">
        <v>1001</v>
      </c>
      <c r="E663" s="19" t="s">
        <v>882</v>
      </c>
      <c r="F663" s="19" t="s">
        <v>2187</v>
      </c>
      <c r="G663" s="19" t="s">
        <v>2188</v>
      </c>
      <c r="H663" s="19" t="s">
        <v>2180</v>
      </c>
      <c r="I663" s="19" t="s">
        <v>1004</v>
      </c>
      <c r="J663" s="20">
        <v>159000</v>
      </c>
      <c r="K663" s="21">
        <v>0.25</v>
      </c>
      <c r="L663" s="20">
        <f t="shared" si="10"/>
        <v>39750</v>
      </c>
      <c r="M663" s="19">
        <v>4</v>
      </c>
      <c r="N663" s="22">
        <f>M663*J663</f>
        <v>636000</v>
      </c>
      <c r="O663" s="19"/>
      <c r="P663" s="22">
        <f>O663*L663</f>
        <v>0</v>
      </c>
    </row>
    <row r="664" spans="1:16" ht="34.5" customHeight="1">
      <c r="A664" s="18" t="s">
        <v>2187</v>
      </c>
      <c r="B664" s="19" t="s">
        <v>887</v>
      </c>
      <c r="C664" s="19" t="s">
        <v>1000</v>
      </c>
      <c r="D664" s="19" t="s">
        <v>1001</v>
      </c>
      <c r="E664" s="19" t="s">
        <v>882</v>
      </c>
      <c r="F664" s="19" t="s">
        <v>2187</v>
      </c>
      <c r="G664" s="19" t="s">
        <v>2189</v>
      </c>
      <c r="H664" s="19" t="s">
        <v>2180</v>
      </c>
      <c r="I664" s="19" t="s">
        <v>1006</v>
      </c>
      <c r="J664" s="20">
        <v>159000</v>
      </c>
      <c r="K664" s="21">
        <v>0.25</v>
      </c>
      <c r="L664" s="20">
        <f t="shared" si="10"/>
        <v>39750</v>
      </c>
      <c r="M664" s="19">
        <v>4</v>
      </c>
      <c r="N664" s="22">
        <f>M664*J664</f>
        <v>636000</v>
      </c>
      <c r="O664" s="19"/>
      <c r="P664" s="22">
        <f>O664*L664</f>
        <v>0</v>
      </c>
    </row>
    <row r="665" spans="1:16" ht="34.5" customHeight="1">
      <c r="A665" s="18" t="s">
        <v>2187</v>
      </c>
      <c r="B665" s="19" t="s">
        <v>887</v>
      </c>
      <c r="C665" s="19" t="s">
        <v>1000</v>
      </c>
      <c r="D665" s="19" t="s">
        <v>1001</v>
      </c>
      <c r="E665" s="19" t="s">
        <v>882</v>
      </c>
      <c r="F665" s="19" t="s">
        <v>2187</v>
      </c>
      <c r="G665" s="19" t="s">
        <v>2190</v>
      </c>
      <c r="H665" s="19" t="s">
        <v>2180</v>
      </c>
      <c r="I665" s="19" t="s">
        <v>1008</v>
      </c>
      <c r="J665" s="20">
        <v>159000</v>
      </c>
      <c r="K665" s="21">
        <v>0.25</v>
      </c>
      <c r="L665" s="20">
        <f t="shared" si="10"/>
        <v>39750</v>
      </c>
      <c r="M665" s="19">
        <v>3</v>
      </c>
      <c r="N665" s="22">
        <f>M665*J665</f>
        <v>477000</v>
      </c>
      <c r="O665" s="19"/>
      <c r="P665" s="22">
        <f>O665*L665</f>
        <v>0</v>
      </c>
    </row>
    <row r="666" spans="1:16" ht="34.5" customHeight="1">
      <c r="A666" s="18" t="s">
        <v>2191</v>
      </c>
      <c r="B666" s="19" t="s">
        <v>887</v>
      </c>
      <c r="C666" s="19" t="s">
        <v>1000</v>
      </c>
      <c r="D666" s="19" t="s">
        <v>1001</v>
      </c>
      <c r="E666" s="19" t="s">
        <v>882</v>
      </c>
      <c r="F666" s="19" t="s">
        <v>2191</v>
      </c>
      <c r="G666" s="19" t="s">
        <v>2192</v>
      </c>
      <c r="H666" s="19" t="s">
        <v>2180</v>
      </c>
      <c r="I666" s="19" t="s">
        <v>1004</v>
      </c>
      <c r="J666" s="20">
        <v>159000</v>
      </c>
      <c r="K666" s="21">
        <v>0.25</v>
      </c>
      <c r="L666" s="20">
        <f t="shared" si="10"/>
        <v>39750</v>
      </c>
      <c r="M666" s="19">
        <v>4</v>
      </c>
      <c r="N666" s="22">
        <f>M666*J666</f>
        <v>636000</v>
      </c>
      <c r="O666" s="19"/>
      <c r="P666" s="22">
        <f>O666*L666</f>
        <v>0</v>
      </c>
    </row>
    <row r="667" spans="1:16" ht="34.5" customHeight="1">
      <c r="A667" s="18" t="s">
        <v>2191</v>
      </c>
      <c r="B667" s="19" t="s">
        <v>887</v>
      </c>
      <c r="C667" s="19" t="s">
        <v>1000</v>
      </c>
      <c r="D667" s="19" t="s">
        <v>1001</v>
      </c>
      <c r="E667" s="19" t="s">
        <v>882</v>
      </c>
      <c r="F667" s="19" t="s">
        <v>2191</v>
      </c>
      <c r="G667" s="19" t="s">
        <v>2193</v>
      </c>
      <c r="H667" s="19" t="s">
        <v>2180</v>
      </c>
      <c r="I667" s="19" t="s">
        <v>1006</v>
      </c>
      <c r="J667" s="20">
        <v>159000</v>
      </c>
      <c r="K667" s="21">
        <v>0.25</v>
      </c>
      <c r="L667" s="20">
        <f t="shared" si="10"/>
        <v>39750</v>
      </c>
      <c r="M667" s="19">
        <v>3</v>
      </c>
      <c r="N667" s="22">
        <f>M667*J667</f>
        <v>477000</v>
      </c>
      <c r="O667" s="19"/>
      <c r="P667" s="22">
        <f>O667*L667</f>
        <v>0</v>
      </c>
    </row>
    <row r="668" spans="1:16" ht="34.5" customHeight="1">
      <c r="A668" s="18" t="s">
        <v>2191</v>
      </c>
      <c r="B668" s="19" t="s">
        <v>887</v>
      </c>
      <c r="C668" s="19" t="s">
        <v>1000</v>
      </c>
      <c r="D668" s="19" t="s">
        <v>1001</v>
      </c>
      <c r="E668" s="19" t="s">
        <v>882</v>
      </c>
      <c r="F668" s="19" t="s">
        <v>2191</v>
      </c>
      <c r="G668" s="19" t="s">
        <v>2194</v>
      </c>
      <c r="H668" s="19" t="s">
        <v>2180</v>
      </c>
      <c r="I668" s="19" t="s">
        <v>1008</v>
      </c>
      <c r="J668" s="20">
        <v>159000</v>
      </c>
      <c r="K668" s="21">
        <v>0.25</v>
      </c>
      <c r="L668" s="20">
        <f t="shared" si="10"/>
        <v>39750</v>
      </c>
      <c r="M668" s="19">
        <v>3</v>
      </c>
      <c r="N668" s="22">
        <f>M668*J668</f>
        <v>477000</v>
      </c>
      <c r="O668" s="19"/>
      <c r="P668" s="22">
        <f>O668*L668</f>
        <v>0</v>
      </c>
    </row>
    <row r="669" spans="1:16" ht="34.5" customHeight="1">
      <c r="A669" s="18" t="s">
        <v>2195</v>
      </c>
      <c r="B669" s="19" t="s">
        <v>887</v>
      </c>
      <c r="C669" s="19" t="s">
        <v>1000</v>
      </c>
      <c r="D669" s="19" t="s">
        <v>2163</v>
      </c>
      <c r="E669" s="19" t="s">
        <v>882</v>
      </c>
      <c r="F669" s="19" t="s">
        <v>2195</v>
      </c>
      <c r="G669" s="19" t="s">
        <v>2196</v>
      </c>
      <c r="H669" s="19" t="s">
        <v>2197</v>
      </c>
      <c r="I669" s="19" t="s">
        <v>1035</v>
      </c>
      <c r="J669" s="20">
        <v>119000</v>
      </c>
      <c r="K669" s="21">
        <v>0.25</v>
      </c>
      <c r="L669" s="20">
        <f t="shared" si="10"/>
        <v>29750</v>
      </c>
      <c r="M669" s="19">
        <v>1</v>
      </c>
      <c r="N669" s="22">
        <f>M669*J669</f>
        <v>119000</v>
      </c>
      <c r="O669" s="19"/>
      <c r="P669" s="22">
        <f>O669*L669</f>
        <v>0</v>
      </c>
    </row>
    <row r="670" spans="1:16" ht="34.5" customHeight="1">
      <c r="A670" s="18" t="s">
        <v>2195</v>
      </c>
      <c r="B670" s="19" t="s">
        <v>887</v>
      </c>
      <c r="C670" s="19" t="s">
        <v>1000</v>
      </c>
      <c r="D670" s="19" t="s">
        <v>2163</v>
      </c>
      <c r="E670" s="19" t="s">
        <v>882</v>
      </c>
      <c r="F670" s="19" t="s">
        <v>2195</v>
      </c>
      <c r="G670" s="19" t="s">
        <v>2198</v>
      </c>
      <c r="H670" s="19" t="s">
        <v>2197</v>
      </c>
      <c r="I670" s="19" t="s">
        <v>1008</v>
      </c>
      <c r="J670" s="20">
        <v>119000</v>
      </c>
      <c r="K670" s="21">
        <v>0.25</v>
      </c>
      <c r="L670" s="20">
        <f t="shared" si="10"/>
        <v>29750</v>
      </c>
      <c r="M670" s="19">
        <v>1</v>
      </c>
      <c r="N670" s="22">
        <f>M670*J670</f>
        <v>119000</v>
      </c>
      <c r="O670" s="19"/>
      <c r="P670" s="22">
        <f>O670*L670</f>
        <v>0</v>
      </c>
    </row>
    <row r="671" spans="1:16" ht="34.5" customHeight="1">
      <c r="A671" s="18" t="s">
        <v>2195</v>
      </c>
      <c r="B671" s="19" t="s">
        <v>887</v>
      </c>
      <c r="C671" s="19" t="s">
        <v>1000</v>
      </c>
      <c r="D671" s="19" t="s">
        <v>2163</v>
      </c>
      <c r="E671" s="19" t="s">
        <v>882</v>
      </c>
      <c r="F671" s="19" t="s">
        <v>2195</v>
      </c>
      <c r="G671" s="19" t="s">
        <v>2199</v>
      </c>
      <c r="H671" s="19" t="s">
        <v>2197</v>
      </c>
      <c r="I671" s="19" t="s">
        <v>1006</v>
      </c>
      <c r="J671" s="20">
        <v>119000</v>
      </c>
      <c r="K671" s="21">
        <v>0.25</v>
      </c>
      <c r="L671" s="20">
        <f t="shared" si="10"/>
        <v>29750</v>
      </c>
      <c r="M671" s="19">
        <v>2</v>
      </c>
      <c r="N671" s="22">
        <f>M671*J671</f>
        <v>238000</v>
      </c>
      <c r="O671" s="19"/>
      <c r="P671" s="22">
        <f>O671*L671</f>
        <v>0</v>
      </c>
    </row>
    <row r="672" spans="1:16" ht="34.5" customHeight="1">
      <c r="A672" s="18" t="s">
        <v>2195</v>
      </c>
      <c r="B672" s="19" t="s">
        <v>887</v>
      </c>
      <c r="C672" s="19" t="s">
        <v>1000</v>
      </c>
      <c r="D672" s="19" t="s">
        <v>2163</v>
      </c>
      <c r="E672" s="19" t="s">
        <v>882</v>
      </c>
      <c r="F672" s="19" t="s">
        <v>2195</v>
      </c>
      <c r="G672" s="19" t="s">
        <v>2200</v>
      </c>
      <c r="H672" s="19" t="s">
        <v>2197</v>
      </c>
      <c r="I672" s="19" t="s">
        <v>1004</v>
      </c>
      <c r="J672" s="20">
        <v>119000</v>
      </c>
      <c r="K672" s="21">
        <v>0.25</v>
      </c>
      <c r="L672" s="20">
        <f t="shared" si="10"/>
        <v>29750</v>
      </c>
      <c r="M672" s="19">
        <v>1</v>
      </c>
      <c r="N672" s="22">
        <f>M672*J672</f>
        <v>119000</v>
      </c>
      <c r="O672" s="19"/>
      <c r="P672" s="22">
        <f>O672*L672</f>
        <v>0</v>
      </c>
    </row>
    <row r="673" spans="1:16" ht="34.5" customHeight="1">
      <c r="A673" s="18" t="s">
        <v>2201</v>
      </c>
      <c r="B673" s="19" t="s">
        <v>887</v>
      </c>
      <c r="C673" s="19" t="s">
        <v>1000</v>
      </c>
      <c r="D673" s="19" t="s">
        <v>1001</v>
      </c>
      <c r="E673" s="19" t="s">
        <v>882</v>
      </c>
      <c r="F673" s="19" t="s">
        <v>2201</v>
      </c>
      <c r="G673" s="19" t="s">
        <v>2202</v>
      </c>
      <c r="H673" s="19" t="s">
        <v>2203</v>
      </c>
      <c r="I673" s="19" t="s">
        <v>1008</v>
      </c>
      <c r="J673" s="20">
        <v>139000</v>
      </c>
      <c r="K673" s="21">
        <v>0.25</v>
      </c>
      <c r="L673" s="20">
        <f t="shared" si="10"/>
        <v>34750</v>
      </c>
      <c r="M673" s="19">
        <v>1</v>
      </c>
      <c r="N673" s="22">
        <f>M673*J673</f>
        <v>139000</v>
      </c>
      <c r="O673" s="19"/>
      <c r="P673" s="22">
        <f>O673*L673</f>
        <v>0</v>
      </c>
    </row>
    <row r="674" spans="1:16" ht="34.5" customHeight="1">
      <c r="A674" s="18" t="s">
        <v>2204</v>
      </c>
      <c r="B674" s="19" t="s">
        <v>887</v>
      </c>
      <c r="C674" s="19" t="s">
        <v>1000</v>
      </c>
      <c r="D674" s="19" t="s">
        <v>1001</v>
      </c>
      <c r="E674" s="19" t="s">
        <v>882</v>
      </c>
      <c r="F674" s="19" t="s">
        <v>2204</v>
      </c>
      <c r="G674" s="19" t="s">
        <v>2205</v>
      </c>
      <c r="H674" s="19" t="s">
        <v>2203</v>
      </c>
      <c r="I674" s="19" t="s">
        <v>1006</v>
      </c>
      <c r="J674" s="20">
        <v>129000</v>
      </c>
      <c r="K674" s="21">
        <v>0.25</v>
      </c>
      <c r="L674" s="20">
        <f t="shared" si="10"/>
        <v>32250</v>
      </c>
      <c r="M674" s="19">
        <v>2</v>
      </c>
      <c r="N674" s="22">
        <f>M674*J674</f>
        <v>258000</v>
      </c>
      <c r="O674" s="19"/>
      <c r="P674" s="22">
        <f>O674*L674</f>
        <v>0</v>
      </c>
    </row>
    <row r="675" spans="1:16" ht="34.5" customHeight="1">
      <c r="A675" s="18" t="s">
        <v>2206</v>
      </c>
      <c r="B675" s="19" t="s">
        <v>887</v>
      </c>
      <c r="C675" s="19" t="s">
        <v>1000</v>
      </c>
      <c r="D675" s="19" t="s">
        <v>2207</v>
      </c>
      <c r="E675" s="19" t="s">
        <v>882</v>
      </c>
      <c r="F675" s="19" t="s">
        <v>2206</v>
      </c>
      <c r="G675" s="19" t="s">
        <v>2208</v>
      </c>
      <c r="H675" s="19" t="s">
        <v>2209</v>
      </c>
      <c r="I675" s="19" t="s">
        <v>1006</v>
      </c>
      <c r="J675" s="20">
        <v>119000</v>
      </c>
      <c r="K675" s="21">
        <v>0.25</v>
      </c>
      <c r="L675" s="20">
        <f t="shared" si="10"/>
        <v>29750</v>
      </c>
      <c r="M675" s="19">
        <v>13</v>
      </c>
      <c r="N675" s="22">
        <f>M675*J675</f>
        <v>1547000</v>
      </c>
      <c r="O675" s="19"/>
      <c r="P675" s="22">
        <f>O675*L675</f>
        <v>0</v>
      </c>
    </row>
    <row r="676" spans="1:16" ht="34.5" customHeight="1">
      <c r="A676" s="18" t="s">
        <v>2206</v>
      </c>
      <c r="B676" s="19" t="s">
        <v>887</v>
      </c>
      <c r="C676" s="19" t="s">
        <v>1000</v>
      </c>
      <c r="D676" s="19" t="s">
        <v>2207</v>
      </c>
      <c r="E676" s="19" t="s">
        <v>882</v>
      </c>
      <c r="F676" s="19" t="s">
        <v>2206</v>
      </c>
      <c r="G676" s="19" t="s">
        <v>2210</v>
      </c>
      <c r="H676" s="19" t="s">
        <v>2209</v>
      </c>
      <c r="I676" s="19" t="s">
        <v>1008</v>
      </c>
      <c r="J676" s="20">
        <v>119000</v>
      </c>
      <c r="K676" s="21">
        <v>0.25</v>
      </c>
      <c r="L676" s="20">
        <f t="shared" si="10"/>
        <v>29750</v>
      </c>
      <c r="M676" s="19">
        <v>9</v>
      </c>
      <c r="N676" s="22">
        <f>M676*J676</f>
        <v>1071000</v>
      </c>
      <c r="O676" s="19"/>
      <c r="P676" s="22">
        <f>O676*L676</f>
        <v>0</v>
      </c>
    </row>
    <row r="677" spans="1:16" ht="34.5" customHeight="1">
      <c r="A677" s="18" t="s">
        <v>2206</v>
      </c>
      <c r="B677" s="19" t="s">
        <v>887</v>
      </c>
      <c r="C677" s="19" t="s">
        <v>1000</v>
      </c>
      <c r="D677" s="19" t="s">
        <v>2207</v>
      </c>
      <c r="E677" s="19" t="s">
        <v>882</v>
      </c>
      <c r="F677" s="19" t="s">
        <v>2206</v>
      </c>
      <c r="G677" s="19" t="s">
        <v>2211</v>
      </c>
      <c r="H677" s="19" t="s">
        <v>2209</v>
      </c>
      <c r="I677" s="19" t="s">
        <v>1035</v>
      </c>
      <c r="J677" s="20">
        <v>119000</v>
      </c>
      <c r="K677" s="21">
        <v>0.25</v>
      </c>
      <c r="L677" s="20">
        <f t="shared" si="10"/>
        <v>29750</v>
      </c>
      <c r="M677" s="19">
        <v>6</v>
      </c>
      <c r="N677" s="22">
        <f>M677*J677</f>
        <v>714000</v>
      </c>
      <c r="O677" s="19"/>
      <c r="P677" s="22">
        <f>O677*L677</f>
        <v>0</v>
      </c>
    </row>
    <row r="678" spans="1:16" ht="34.5" customHeight="1">
      <c r="A678" s="18" t="s">
        <v>2206</v>
      </c>
      <c r="B678" s="19" t="s">
        <v>887</v>
      </c>
      <c r="C678" s="19" t="s">
        <v>1000</v>
      </c>
      <c r="D678" s="19" t="s">
        <v>2207</v>
      </c>
      <c r="E678" s="19" t="s">
        <v>882</v>
      </c>
      <c r="F678" s="19" t="s">
        <v>2206</v>
      </c>
      <c r="G678" s="19" t="s">
        <v>2212</v>
      </c>
      <c r="H678" s="19" t="s">
        <v>2209</v>
      </c>
      <c r="I678" s="19" t="s">
        <v>1004</v>
      </c>
      <c r="J678" s="20">
        <v>119000</v>
      </c>
      <c r="K678" s="21">
        <v>0.25</v>
      </c>
      <c r="L678" s="20">
        <f t="shared" si="10"/>
        <v>29750</v>
      </c>
      <c r="M678" s="19">
        <v>5</v>
      </c>
      <c r="N678" s="22">
        <f>M678*J678</f>
        <v>595000</v>
      </c>
      <c r="O678" s="19"/>
      <c r="P678" s="22">
        <f>O678*L678</f>
        <v>0</v>
      </c>
    </row>
    <row r="679" spans="1:16" ht="34.5" customHeight="1">
      <c r="A679" s="18" t="s">
        <v>2206</v>
      </c>
      <c r="B679" s="19" t="s">
        <v>887</v>
      </c>
      <c r="C679" s="19" t="s">
        <v>1000</v>
      </c>
      <c r="D679" s="19" t="s">
        <v>2207</v>
      </c>
      <c r="E679" s="19" t="s">
        <v>882</v>
      </c>
      <c r="F679" s="19" t="s">
        <v>2206</v>
      </c>
      <c r="G679" s="19" t="s">
        <v>2213</v>
      </c>
      <c r="H679" s="19" t="s">
        <v>2209</v>
      </c>
      <c r="I679" s="19" t="s">
        <v>1014</v>
      </c>
      <c r="J679" s="20">
        <v>119000</v>
      </c>
      <c r="K679" s="21">
        <v>0.25</v>
      </c>
      <c r="L679" s="20">
        <f t="shared" si="10"/>
        <v>29750</v>
      </c>
      <c r="M679" s="19">
        <v>2</v>
      </c>
      <c r="N679" s="22">
        <f>M679*J679</f>
        <v>238000</v>
      </c>
      <c r="O679" s="19"/>
      <c r="P679" s="22">
        <f>O679*L679</f>
        <v>0</v>
      </c>
    </row>
    <row r="680" spans="1:16" ht="34.5" customHeight="1">
      <c r="A680" s="18" t="s">
        <v>2214</v>
      </c>
      <c r="B680" s="19" t="s">
        <v>887</v>
      </c>
      <c r="C680" s="19" t="s">
        <v>1000</v>
      </c>
      <c r="D680" s="19" t="s">
        <v>2207</v>
      </c>
      <c r="E680" s="19" t="s">
        <v>882</v>
      </c>
      <c r="F680" s="19" t="s">
        <v>2214</v>
      </c>
      <c r="G680" s="19" t="s">
        <v>2215</v>
      </c>
      <c r="H680" s="19" t="s">
        <v>2216</v>
      </c>
      <c r="I680" s="19" t="s">
        <v>1035</v>
      </c>
      <c r="J680" s="20">
        <v>44000</v>
      </c>
      <c r="K680" s="21">
        <v>0.25</v>
      </c>
      <c r="L680" s="20">
        <f t="shared" si="10"/>
        <v>11000</v>
      </c>
      <c r="M680" s="19">
        <v>3</v>
      </c>
      <c r="N680" s="22">
        <f>M680*J680</f>
        <v>132000</v>
      </c>
      <c r="O680" s="19"/>
      <c r="P680" s="22">
        <f>O680*L680</f>
        <v>0</v>
      </c>
    </row>
    <row r="681" spans="1:16" ht="34.5" customHeight="1">
      <c r="A681" s="18" t="s">
        <v>2217</v>
      </c>
      <c r="B681" s="19" t="s">
        <v>887</v>
      </c>
      <c r="C681" s="19" t="s">
        <v>1000</v>
      </c>
      <c r="D681" s="19" t="s">
        <v>940</v>
      </c>
      <c r="E681" s="19" t="s">
        <v>882</v>
      </c>
      <c r="F681" s="19" t="s">
        <v>2217</v>
      </c>
      <c r="G681" s="19" t="s">
        <v>2218</v>
      </c>
      <c r="H681" s="19" t="s">
        <v>2219</v>
      </c>
      <c r="I681" s="19" t="s">
        <v>1008</v>
      </c>
      <c r="J681" s="20">
        <v>69000</v>
      </c>
      <c r="K681" s="21">
        <v>0.25</v>
      </c>
      <c r="L681" s="20">
        <f t="shared" si="10"/>
        <v>17250</v>
      </c>
      <c r="M681" s="19">
        <v>2</v>
      </c>
      <c r="N681" s="22">
        <f>M681*J681</f>
        <v>138000</v>
      </c>
      <c r="O681" s="19"/>
      <c r="P681" s="22">
        <f>O681*L681</f>
        <v>0</v>
      </c>
    </row>
    <row r="682" spans="1:16" ht="34.5" customHeight="1">
      <c r="A682" s="18" t="s">
        <v>2220</v>
      </c>
      <c r="B682" s="19" t="s">
        <v>887</v>
      </c>
      <c r="C682" s="19" t="s">
        <v>1000</v>
      </c>
      <c r="D682" s="19" t="s">
        <v>940</v>
      </c>
      <c r="E682" s="19" t="s">
        <v>882</v>
      </c>
      <c r="F682" s="19" t="s">
        <v>2220</v>
      </c>
      <c r="G682" s="19" t="s">
        <v>2221</v>
      </c>
      <c r="H682" s="19" t="s">
        <v>2222</v>
      </c>
      <c r="I682" s="19" t="s">
        <v>1035</v>
      </c>
      <c r="J682" s="20">
        <v>309000</v>
      </c>
      <c r="K682" s="21">
        <v>0.25</v>
      </c>
      <c r="L682" s="20">
        <f t="shared" si="10"/>
        <v>77250</v>
      </c>
      <c r="M682" s="19">
        <v>2</v>
      </c>
      <c r="N682" s="22">
        <f>M682*J682</f>
        <v>618000</v>
      </c>
      <c r="O682" s="19"/>
      <c r="P682" s="22">
        <f>O682*L682</f>
        <v>0</v>
      </c>
    </row>
    <row r="683" spans="1:16" ht="34.5" customHeight="1">
      <c r="A683" s="18" t="s">
        <v>2223</v>
      </c>
      <c r="B683" s="19" t="s">
        <v>1135</v>
      </c>
      <c r="C683" s="19" t="s">
        <v>1000</v>
      </c>
      <c r="D683" s="19" t="s">
        <v>940</v>
      </c>
      <c r="E683" s="19" t="s">
        <v>882</v>
      </c>
      <c r="F683" s="19" t="s">
        <v>2223</v>
      </c>
      <c r="G683" s="19" t="s">
        <v>2224</v>
      </c>
      <c r="H683" s="19" t="s">
        <v>2225</v>
      </c>
      <c r="I683" s="19" t="s">
        <v>1008</v>
      </c>
      <c r="J683" s="20">
        <v>49000</v>
      </c>
      <c r="K683" s="21">
        <v>0.25</v>
      </c>
      <c r="L683" s="20">
        <f t="shared" si="10"/>
        <v>12250</v>
      </c>
      <c r="M683" s="19">
        <v>2</v>
      </c>
      <c r="N683" s="22">
        <f>M683*J683</f>
        <v>98000</v>
      </c>
      <c r="O683" s="19"/>
      <c r="P683" s="22">
        <f>O683*L683</f>
        <v>0</v>
      </c>
    </row>
    <row r="684" spans="1:16" ht="34.5" customHeight="1">
      <c r="A684" s="18" t="s">
        <v>2223</v>
      </c>
      <c r="B684" s="19" t="s">
        <v>1135</v>
      </c>
      <c r="C684" s="19" t="s">
        <v>1000</v>
      </c>
      <c r="D684" s="19" t="s">
        <v>940</v>
      </c>
      <c r="E684" s="19" t="s">
        <v>882</v>
      </c>
      <c r="F684" s="19" t="s">
        <v>2223</v>
      </c>
      <c r="G684" s="19" t="s">
        <v>2226</v>
      </c>
      <c r="H684" s="19" t="s">
        <v>2225</v>
      </c>
      <c r="I684" s="19" t="s">
        <v>1014</v>
      </c>
      <c r="J684" s="20">
        <v>49000</v>
      </c>
      <c r="K684" s="21">
        <v>0.25</v>
      </c>
      <c r="L684" s="20">
        <f t="shared" si="10"/>
        <v>12250</v>
      </c>
      <c r="M684" s="19">
        <v>2</v>
      </c>
      <c r="N684" s="22">
        <f>M684*J684</f>
        <v>98000</v>
      </c>
      <c r="O684" s="19"/>
      <c r="P684" s="22">
        <f>O684*L684</f>
        <v>0</v>
      </c>
    </row>
    <row r="685" spans="1:16" ht="34.5" customHeight="1">
      <c r="A685" s="18" t="s">
        <v>2227</v>
      </c>
      <c r="B685" s="19" t="s">
        <v>1135</v>
      </c>
      <c r="C685" s="19" t="s">
        <v>1000</v>
      </c>
      <c r="D685" s="19" t="s">
        <v>940</v>
      </c>
      <c r="E685" s="19" t="s">
        <v>882</v>
      </c>
      <c r="F685" s="19" t="s">
        <v>2227</v>
      </c>
      <c r="G685" s="19" t="s">
        <v>2228</v>
      </c>
      <c r="H685" s="19" t="s">
        <v>2225</v>
      </c>
      <c r="I685" s="19" t="s">
        <v>1022</v>
      </c>
      <c r="J685" s="20">
        <v>49000</v>
      </c>
      <c r="K685" s="21">
        <v>0.25</v>
      </c>
      <c r="L685" s="20">
        <f t="shared" si="10"/>
        <v>12250</v>
      </c>
      <c r="M685" s="19">
        <v>1</v>
      </c>
      <c r="N685" s="22">
        <f>M685*J685</f>
        <v>49000</v>
      </c>
      <c r="O685" s="19"/>
      <c r="P685" s="22">
        <f>O685*L685</f>
        <v>0</v>
      </c>
    </row>
    <row r="686" spans="1:16" ht="34.5" customHeight="1">
      <c r="A686" s="18" t="s">
        <v>2229</v>
      </c>
      <c r="B686" s="19" t="s">
        <v>1135</v>
      </c>
      <c r="C686" s="19" t="s">
        <v>1000</v>
      </c>
      <c r="D686" s="19" t="s">
        <v>940</v>
      </c>
      <c r="E686" s="19" t="s">
        <v>882</v>
      </c>
      <c r="F686" s="19" t="s">
        <v>2229</v>
      </c>
      <c r="G686" s="19" t="s">
        <v>2230</v>
      </c>
      <c r="H686" s="19" t="s">
        <v>2225</v>
      </c>
      <c r="I686" s="19" t="s">
        <v>1006</v>
      </c>
      <c r="J686" s="20">
        <v>49000</v>
      </c>
      <c r="K686" s="21">
        <v>0.25</v>
      </c>
      <c r="L686" s="20">
        <f t="shared" si="10"/>
        <v>12250</v>
      </c>
      <c r="M686" s="19">
        <v>2</v>
      </c>
      <c r="N686" s="22">
        <f>M686*J686</f>
        <v>98000</v>
      </c>
      <c r="O686" s="19"/>
      <c r="P686" s="22">
        <f>O686*L686</f>
        <v>0</v>
      </c>
    </row>
    <row r="687" spans="1:16" ht="34.5" customHeight="1">
      <c r="A687" s="18" t="s">
        <v>2229</v>
      </c>
      <c r="B687" s="19" t="s">
        <v>1135</v>
      </c>
      <c r="C687" s="19" t="s">
        <v>1000</v>
      </c>
      <c r="D687" s="19" t="s">
        <v>940</v>
      </c>
      <c r="E687" s="19" t="s">
        <v>882</v>
      </c>
      <c r="F687" s="19" t="s">
        <v>2229</v>
      </c>
      <c r="G687" s="19" t="s">
        <v>2231</v>
      </c>
      <c r="H687" s="19" t="s">
        <v>2225</v>
      </c>
      <c r="I687" s="19" t="s">
        <v>1014</v>
      </c>
      <c r="J687" s="20">
        <v>49000</v>
      </c>
      <c r="K687" s="21">
        <v>0.25</v>
      </c>
      <c r="L687" s="20">
        <f t="shared" si="10"/>
        <v>12250</v>
      </c>
      <c r="M687" s="19">
        <v>2</v>
      </c>
      <c r="N687" s="22">
        <f>M687*J687</f>
        <v>98000</v>
      </c>
      <c r="O687" s="19"/>
      <c r="P687" s="22">
        <f>O687*L687</f>
        <v>0</v>
      </c>
    </row>
    <row r="688" spans="1:16" ht="34.5" customHeight="1">
      <c r="A688" s="18" t="s">
        <v>2232</v>
      </c>
      <c r="B688" s="19" t="s">
        <v>1135</v>
      </c>
      <c r="C688" s="19" t="s">
        <v>1000</v>
      </c>
      <c r="D688" s="19" t="s">
        <v>940</v>
      </c>
      <c r="E688" s="19" t="s">
        <v>882</v>
      </c>
      <c r="F688" s="19" t="s">
        <v>2232</v>
      </c>
      <c r="G688" s="19" t="s">
        <v>2233</v>
      </c>
      <c r="H688" s="19" t="s">
        <v>2225</v>
      </c>
      <c r="I688" s="19" t="s">
        <v>1004</v>
      </c>
      <c r="J688" s="20">
        <v>49000</v>
      </c>
      <c r="K688" s="21">
        <v>0.25</v>
      </c>
      <c r="L688" s="20">
        <f t="shared" si="10"/>
        <v>12250</v>
      </c>
      <c r="M688" s="19">
        <v>1</v>
      </c>
      <c r="N688" s="22">
        <f>M688*J688</f>
        <v>49000</v>
      </c>
      <c r="O688" s="19"/>
      <c r="P688" s="22">
        <f>O688*L688</f>
        <v>0</v>
      </c>
    </row>
    <row r="689" spans="1:16" ht="34.5" customHeight="1">
      <c r="A689" s="18" t="s">
        <v>2232</v>
      </c>
      <c r="B689" s="19" t="s">
        <v>1135</v>
      </c>
      <c r="C689" s="19" t="s">
        <v>1000</v>
      </c>
      <c r="D689" s="19" t="s">
        <v>940</v>
      </c>
      <c r="E689" s="19" t="s">
        <v>882</v>
      </c>
      <c r="F689" s="19" t="s">
        <v>2232</v>
      </c>
      <c r="G689" s="19" t="s">
        <v>2234</v>
      </c>
      <c r="H689" s="19" t="s">
        <v>2225</v>
      </c>
      <c r="I689" s="19" t="s">
        <v>1006</v>
      </c>
      <c r="J689" s="20">
        <v>49000</v>
      </c>
      <c r="K689" s="21">
        <v>0.25</v>
      </c>
      <c r="L689" s="20">
        <f t="shared" si="10"/>
        <v>12250</v>
      </c>
      <c r="M689" s="19">
        <v>1</v>
      </c>
      <c r="N689" s="22">
        <f>M689*J689</f>
        <v>49000</v>
      </c>
      <c r="O689" s="19"/>
      <c r="P689" s="22">
        <f>O689*L689</f>
        <v>0</v>
      </c>
    </row>
    <row r="690" spans="1:16" ht="34.5" customHeight="1">
      <c r="A690" s="18" t="s">
        <v>2235</v>
      </c>
      <c r="B690" s="19" t="s">
        <v>1135</v>
      </c>
      <c r="C690" s="19" t="s">
        <v>1000</v>
      </c>
      <c r="D690" s="19" t="s">
        <v>940</v>
      </c>
      <c r="E690" s="19" t="s">
        <v>882</v>
      </c>
      <c r="F690" s="19" t="s">
        <v>2235</v>
      </c>
      <c r="G690" s="19" t="s">
        <v>2236</v>
      </c>
      <c r="H690" s="19" t="s">
        <v>2237</v>
      </c>
      <c r="I690" s="19" t="s">
        <v>1004</v>
      </c>
      <c r="J690" s="20">
        <v>59000</v>
      </c>
      <c r="K690" s="21">
        <v>0.25</v>
      </c>
      <c r="L690" s="20">
        <f t="shared" si="10"/>
        <v>14750</v>
      </c>
      <c r="M690" s="19">
        <v>2</v>
      </c>
      <c r="N690" s="22">
        <f>M690*J690</f>
        <v>118000</v>
      </c>
      <c r="O690" s="19"/>
      <c r="P690" s="22">
        <f>O690*L690</f>
        <v>0</v>
      </c>
    </row>
    <row r="691" spans="1:16" ht="34.5" customHeight="1">
      <c r="A691" s="18" t="s">
        <v>2235</v>
      </c>
      <c r="B691" s="19" t="s">
        <v>1135</v>
      </c>
      <c r="C691" s="19" t="s">
        <v>1000</v>
      </c>
      <c r="D691" s="19" t="s">
        <v>940</v>
      </c>
      <c r="E691" s="19" t="s">
        <v>882</v>
      </c>
      <c r="F691" s="19" t="s">
        <v>2235</v>
      </c>
      <c r="G691" s="19" t="s">
        <v>2238</v>
      </c>
      <c r="H691" s="19" t="s">
        <v>2237</v>
      </c>
      <c r="I691" s="19" t="s">
        <v>1014</v>
      </c>
      <c r="J691" s="20">
        <v>59000</v>
      </c>
      <c r="K691" s="21">
        <v>0.25</v>
      </c>
      <c r="L691" s="20">
        <f t="shared" si="10"/>
        <v>14750</v>
      </c>
      <c r="M691" s="19">
        <v>2</v>
      </c>
      <c r="N691" s="22">
        <f>M691*J691</f>
        <v>118000</v>
      </c>
      <c r="O691" s="19"/>
      <c r="P691" s="22">
        <f>O691*L691</f>
        <v>0</v>
      </c>
    </row>
    <row r="692" spans="1:16" ht="34.5" customHeight="1">
      <c r="A692" s="18" t="s">
        <v>2235</v>
      </c>
      <c r="B692" s="19" t="s">
        <v>1135</v>
      </c>
      <c r="C692" s="19" t="s">
        <v>1000</v>
      </c>
      <c r="D692" s="19" t="s">
        <v>940</v>
      </c>
      <c r="E692" s="19" t="s">
        <v>882</v>
      </c>
      <c r="F692" s="19" t="s">
        <v>2235</v>
      </c>
      <c r="G692" s="19" t="s">
        <v>2239</v>
      </c>
      <c r="H692" s="19" t="s">
        <v>2237</v>
      </c>
      <c r="I692" s="19" t="s">
        <v>1008</v>
      </c>
      <c r="J692" s="20">
        <v>59000</v>
      </c>
      <c r="K692" s="21">
        <v>0.25</v>
      </c>
      <c r="L692" s="20">
        <f t="shared" si="10"/>
        <v>14750</v>
      </c>
      <c r="M692" s="19">
        <v>1</v>
      </c>
      <c r="N692" s="22">
        <f>M692*J692</f>
        <v>59000</v>
      </c>
      <c r="O692" s="19"/>
      <c r="P692" s="22">
        <f>O692*L692</f>
        <v>0</v>
      </c>
    </row>
    <row r="693" spans="1:16" ht="34.5" customHeight="1">
      <c r="A693" s="18" t="s">
        <v>2240</v>
      </c>
      <c r="B693" s="19" t="s">
        <v>1135</v>
      </c>
      <c r="C693" s="19" t="s">
        <v>1000</v>
      </c>
      <c r="D693" s="19" t="s">
        <v>940</v>
      </c>
      <c r="E693" s="19" t="s">
        <v>882</v>
      </c>
      <c r="F693" s="19" t="s">
        <v>2240</v>
      </c>
      <c r="G693" s="19" t="s">
        <v>2241</v>
      </c>
      <c r="H693" s="19" t="s">
        <v>2237</v>
      </c>
      <c r="I693" s="19" t="s">
        <v>1006</v>
      </c>
      <c r="J693" s="20">
        <v>59000</v>
      </c>
      <c r="K693" s="21">
        <v>0.25</v>
      </c>
      <c r="L693" s="20">
        <f t="shared" si="10"/>
        <v>14750</v>
      </c>
      <c r="M693" s="19">
        <v>1</v>
      </c>
      <c r="N693" s="22">
        <f>M693*J693</f>
        <v>59000</v>
      </c>
      <c r="O693" s="19"/>
      <c r="P693" s="22">
        <f>O693*L693</f>
        <v>0</v>
      </c>
    </row>
    <row r="694" spans="1:16" ht="34.5" customHeight="1">
      <c r="A694" s="18" t="s">
        <v>2240</v>
      </c>
      <c r="B694" s="19" t="s">
        <v>1135</v>
      </c>
      <c r="C694" s="19" t="s">
        <v>1000</v>
      </c>
      <c r="D694" s="19" t="s">
        <v>940</v>
      </c>
      <c r="E694" s="19" t="s">
        <v>882</v>
      </c>
      <c r="F694" s="19" t="s">
        <v>2240</v>
      </c>
      <c r="G694" s="19" t="s">
        <v>2242</v>
      </c>
      <c r="H694" s="19" t="s">
        <v>2237</v>
      </c>
      <c r="I694" s="19" t="s">
        <v>1014</v>
      </c>
      <c r="J694" s="20">
        <v>59000</v>
      </c>
      <c r="K694" s="21">
        <v>0.25</v>
      </c>
      <c r="L694" s="20">
        <f t="shared" si="10"/>
        <v>14750</v>
      </c>
      <c r="M694" s="19">
        <v>1</v>
      </c>
      <c r="N694" s="22">
        <f>M694*J694</f>
        <v>59000</v>
      </c>
      <c r="O694" s="19"/>
      <c r="P694" s="22">
        <f>O694*L694</f>
        <v>0</v>
      </c>
    </row>
    <row r="695" spans="1:16" ht="34.5" customHeight="1">
      <c r="A695" s="18" t="s">
        <v>2243</v>
      </c>
      <c r="B695" s="19" t="s">
        <v>1135</v>
      </c>
      <c r="C695" s="19" t="s">
        <v>1000</v>
      </c>
      <c r="D695" s="19" t="s">
        <v>940</v>
      </c>
      <c r="E695" s="19" t="s">
        <v>882</v>
      </c>
      <c r="F695" s="19" t="s">
        <v>2243</v>
      </c>
      <c r="G695" s="19" t="s">
        <v>2244</v>
      </c>
      <c r="H695" s="19" t="s">
        <v>2237</v>
      </c>
      <c r="I695" s="19" t="s">
        <v>1006</v>
      </c>
      <c r="J695" s="20">
        <v>59000</v>
      </c>
      <c r="K695" s="21">
        <v>0.25</v>
      </c>
      <c r="L695" s="20">
        <f t="shared" si="10"/>
        <v>14750</v>
      </c>
      <c r="M695" s="19">
        <v>1</v>
      </c>
      <c r="N695" s="22">
        <f>M695*J695</f>
        <v>59000</v>
      </c>
      <c r="O695" s="19"/>
      <c r="P695" s="22">
        <f>O695*L695</f>
        <v>0</v>
      </c>
    </row>
    <row r="696" spans="1:16" ht="34.5" customHeight="1">
      <c r="A696" s="18" t="s">
        <v>2245</v>
      </c>
      <c r="B696" s="19" t="s">
        <v>1135</v>
      </c>
      <c r="C696" s="19" t="s">
        <v>1000</v>
      </c>
      <c r="D696" s="19" t="s">
        <v>940</v>
      </c>
      <c r="E696" s="19" t="s">
        <v>888</v>
      </c>
      <c r="F696" s="19" t="s">
        <v>2245</v>
      </c>
      <c r="G696" s="19" t="s">
        <v>2246</v>
      </c>
      <c r="H696" s="19" t="s">
        <v>2247</v>
      </c>
      <c r="I696" s="19" t="s">
        <v>1008</v>
      </c>
      <c r="J696" s="20">
        <v>39000</v>
      </c>
      <c r="K696" s="21">
        <v>0.25</v>
      </c>
      <c r="L696" s="20">
        <f t="shared" si="10"/>
        <v>9750</v>
      </c>
      <c r="M696" s="19">
        <v>1</v>
      </c>
      <c r="N696" s="22">
        <f>M696*J696</f>
        <v>39000</v>
      </c>
      <c r="O696" s="19"/>
      <c r="P696" s="22">
        <f>O696*L696</f>
        <v>0</v>
      </c>
    </row>
    <row r="697" spans="1:16" ht="34.5" customHeight="1">
      <c r="A697" s="18" t="s">
        <v>2248</v>
      </c>
      <c r="B697" s="19" t="s">
        <v>1135</v>
      </c>
      <c r="C697" s="19" t="s">
        <v>1000</v>
      </c>
      <c r="D697" s="19" t="s">
        <v>940</v>
      </c>
      <c r="E697" s="19" t="s">
        <v>888</v>
      </c>
      <c r="F697" s="19" t="s">
        <v>2248</v>
      </c>
      <c r="G697" s="19" t="s">
        <v>2249</v>
      </c>
      <c r="H697" s="19" t="s">
        <v>2247</v>
      </c>
      <c r="I697" s="19" t="s">
        <v>1008</v>
      </c>
      <c r="J697" s="20">
        <v>39000</v>
      </c>
      <c r="K697" s="21">
        <v>0.25</v>
      </c>
      <c r="L697" s="20">
        <f t="shared" si="10"/>
        <v>9750</v>
      </c>
      <c r="M697" s="19">
        <v>1</v>
      </c>
      <c r="N697" s="22">
        <f>M697*J697</f>
        <v>39000</v>
      </c>
      <c r="O697" s="19"/>
      <c r="P697" s="22">
        <f>O697*L697</f>
        <v>0</v>
      </c>
    </row>
    <row r="698" spans="1:16" ht="34.5" customHeight="1">
      <c r="A698" s="18" t="s">
        <v>2250</v>
      </c>
      <c r="B698" s="19" t="s">
        <v>887</v>
      </c>
      <c r="C698" s="19" t="s">
        <v>1000</v>
      </c>
      <c r="D698" s="19" t="s">
        <v>2207</v>
      </c>
      <c r="E698" s="19" t="s">
        <v>888</v>
      </c>
      <c r="F698" s="19" t="s">
        <v>2250</v>
      </c>
      <c r="G698" s="19" t="s">
        <v>2251</v>
      </c>
      <c r="H698" s="19" t="s">
        <v>2252</v>
      </c>
      <c r="I698" s="19" t="s">
        <v>1004</v>
      </c>
      <c r="J698" s="20">
        <v>159000</v>
      </c>
      <c r="K698" s="21">
        <v>0.25</v>
      </c>
      <c r="L698" s="20">
        <f t="shared" si="10"/>
        <v>39750</v>
      </c>
      <c r="M698" s="19">
        <v>18</v>
      </c>
      <c r="N698" s="22">
        <f>M698*J698</f>
        <v>2862000</v>
      </c>
      <c r="O698" s="19"/>
      <c r="P698" s="22">
        <f>O698*L698</f>
        <v>0</v>
      </c>
    </row>
    <row r="699" spans="1:16" ht="34.5" customHeight="1">
      <c r="A699" s="18" t="s">
        <v>2250</v>
      </c>
      <c r="B699" s="19" t="s">
        <v>887</v>
      </c>
      <c r="C699" s="19" t="s">
        <v>1000</v>
      </c>
      <c r="D699" s="19" t="s">
        <v>2207</v>
      </c>
      <c r="E699" s="19" t="s">
        <v>888</v>
      </c>
      <c r="F699" s="19" t="s">
        <v>2250</v>
      </c>
      <c r="G699" s="19" t="s">
        <v>2253</v>
      </c>
      <c r="H699" s="19" t="s">
        <v>2252</v>
      </c>
      <c r="I699" s="19" t="s">
        <v>1006</v>
      </c>
      <c r="J699" s="20">
        <v>159000</v>
      </c>
      <c r="K699" s="21">
        <v>0.25</v>
      </c>
      <c r="L699" s="20">
        <f t="shared" si="10"/>
        <v>39750</v>
      </c>
      <c r="M699" s="19">
        <v>18</v>
      </c>
      <c r="N699" s="22">
        <f>M699*J699</f>
        <v>2862000</v>
      </c>
      <c r="O699" s="19"/>
      <c r="P699" s="22">
        <f>O699*L699</f>
        <v>0</v>
      </c>
    </row>
    <row r="700" spans="1:16" ht="34.5" customHeight="1">
      <c r="A700" s="18" t="s">
        <v>2250</v>
      </c>
      <c r="B700" s="19" t="s">
        <v>887</v>
      </c>
      <c r="C700" s="19" t="s">
        <v>1000</v>
      </c>
      <c r="D700" s="19" t="s">
        <v>2207</v>
      </c>
      <c r="E700" s="19" t="s">
        <v>888</v>
      </c>
      <c r="F700" s="19" t="s">
        <v>2250</v>
      </c>
      <c r="G700" s="19" t="s">
        <v>2254</v>
      </c>
      <c r="H700" s="19" t="s">
        <v>2252</v>
      </c>
      <c r="I700" s="19" t="s">
        <v>1008</v>
      </c>
      <c r="J700" s="20">
        <v>159000</v>
      </c>
      <c r="K700" s="21">
        <v>0.25</v>
      </c>
      <c r="L700" s="20">
        <f t="shared" si="10"/>
        <v>39750</v>
      </c>
      <c r="M700" s="19">
        <v>11</v>
      </c>
      <c r="N700" s="22">
        <f>M700*J700</f>
        <v>1749000</v>
      </c>
      <c r="O700" s="19"/>
      <c r="P700" s="22">
        <f>O700*L700</f>
        <v>0</v>
      </c>
    </row>
    <row r="701" spans="1:16" ht="34.5" customHeight="1">
      <c r="A701" s="18" t="s">
        <v>2250</v>
      </c>
      <c r="B701" s="19" t="s">
        <v>887</v>
      </c>
      <c r="C701" s="19" t="s">
        <v>1000</v>
      </c>
      <c r="D701" s="19" t="s">
        <v>2207</v>
      </c>
      <c r="E701" s="19" t="s">
        <v>888</v>
      </c>
      <c r="F701" s="19" t="s">
        <v>2250</v>
      </c>
      <c r="G701" s="19" t="s">
        <v>2255</v>
      </c>
      <c r="H701" s="19" t="s">
        <v>2252</v>
      </c>
      <c r="I701" s="19" t="s">
        <v>1014</v>
      </c>
      <c r="J701" s="20">
        <v>159000</v>
      </c>
      <c r="K701" s="21">
        <v>0.25</v>
      </c>
      <c r="L701" s="20">
        <f t="shared" si="10"/>
        <v>39750</v>
      </c>
      <c r="M701" s="19">
        <v>4</v>
      </c>
      <c r="N701" s="22">
        <f>M701*J701</f>
        <v>636000</v>
      </c>
      <c r="O701" s="19"/>
      <c r="P701" s="22">
        <f>O701*L701</f>
        <v>0</v>
      </c>
    </row>
    <row r="702" spans="1:16" ht="34.5" customHeight="1">
      <c r="A702" s="18" t="s">
        <v>2256</v>
      </c>
      <c r="B702" s="19" t="s">
        <v>887</v>
      </c>
      <c r="C702" s="19" t="s">
        <v>1000</v>
      </c>
      <c r="D702" s="19" t="s">
        <v>2207</v>
      </c>
      <c r="E702" s="19" t="s">
        <v>882</v>
      </c>
      <c r="F702" s="19" t="s">
        <v>2256</v>
      </c>
      <c r="G702" s="19" t="s">
        <v>2257</v>
      </c>
      <c r="H702" s="19" t="s">
        <v>2258</v>
      </c>
      <c r="I702" s="19" t="s">
        <v>1006</v>
      </c>
      <c r="J702" s="20">
        <v>129000</v>
      </c>
      <c r="K702" s="21">
        <v>0.25</v>
      </c>
      <c r="L702" s="20">
        <f t="shared" si="10"/>
        <v>32250</v>
      </c>
      <c r="M702" s="19">
        <v>1</v>
      </c>
      <c r="N702" s="22">
        <f>M702*J702</f>
        <v>129000</v>
      </c>
      <c r="O702" s="19"/>
      <c r="P702" s="22">
        <f>O702*L702</f>
        <v>0</v>
      </c>
    </row>
    <row r="703" spans="1:16" ht="34.5" customHeight="1">
      <c r="A703" s="18" t="s">
        <v>2256</v>
      </c>
      <c r="B703" s="19" t="s">
        <v>887</v>
      </c>
      <c r="C703" s="19" t="s">
        <v>1000</v>
      </c>
      <c r="D703" s="19" t="s">
        <v>2207</v>
      </c>
      <c r="E703" s="19" t="s">
        <v>882</v>
      </c>
      <c r="F703" s="19" t="s">
        <v>2256</v>
      </c>
      <c r="G703" s="19" t="s">
        <v>2259</v>
      </c>
      <c r="H703" s="19" t="s">
        <v>2258</v>
      </c>
      <c r="I703" s="19" t="s">
        <v>1035</v>
      </c>
      <c r="J703" s="20">
        <v>129000</v>
      </c>
      <c r="K703" s="21">
        <v>0.25</v>
      </c>
      <c r="L703" s="20">
        <f t="shared" si="10"/>
        <v>32250</v>
      </c>
      <c r="M703" s="19">
        <v>1</v>
      </c>
      <c r="N703" s="22">
        <f>M703*J703</f>
        <v>129000</v>
      </c>
      <c r="O703" s="19"/>
      <c r="P703" s="22">
        <f>O703*L703</f>
        <v>0</v>
      </c>
    </row>
    <row r="704" spans="1:16" ht="34.5" customHeight="1">
      <c r="A704" s="18" t="s">
        <v>2260</v>
      </c>
      <c r="B704" s="19" t="s">
        <v>887</v>
      </c>
      <c r="C704" s="19" t="s">
        <v>1000</v>
      </c>
      <c r="D704" s="19" t="s">
        <v>2207</v>
      </c>
      <c r="E704" s="19" t="s">
        <v>882</v>
      </c>
      <c r="F704" s="19" t="s">
        <v>2260</v>
      </c>
      <c r="G704" s="19" t="s">
        <v>2261</v>
      </c>
      <c r="H704" s="19" t="s">
        <v>2262</v>
      </c>
      <c r="I704" s="19" t="s">
        <v>1035</v>
      </c>
      <c r="J704" s="20">
        <v>119000</v>
      </c>
      <c r="K704" s="21">
        <v>0.25</v>
      </c>
      <c r="L704" s="20">
        <f t="shared" si="10"/>
        <v>29750</v>
      </c>
      <c r="M704" s="19">
        <v>4</v>
      </c>
      <c r="N704" s="22">
        <f>M704*J704</f>
        <v>476000</v>
      </c>
      <c r="O704" s="19"/>
      <c r="P704" s="22">
        <f>O704*L704</f>
        <v>0</v>
      </c>
    </row>
    <row r="705" spans="1:16" ht="34.5" customHeight="1">
      <c r="A705" s="18" t="s">
        <v>2260</v>
      </c>
      <c r="B705" s="19" t="s">
        <v>887</v>
      </c>
      <c r="C705" s="19" t="s">
        <v>1000</v>
      </c>
      <c r="D705" s="19" t="s">
        <v>2207</v>
      </c>
      <c r="E705" s="19" t="s">
        <v>882</v>
      </c>
      <c r="F705" s="19" t="s">
        <v>2260</v>
      </c>
      <c r="G705" s="19" t="s">
        <v>2263</v>
      </c>
      <c r="H705" s="19" t="s">
        <v>2262</v>
      </c>
      <c r="I705" s="19" t="s">
        <v>1008</v>
      </c>
      <c r="J705" s="20">
        <v>119000</v>
      </c>
      <c r="K705" s="21">
        <v>0.25</v>
      </c>
      <c r="L705" s="20">
        <f t="shared" si="10"/>
        <v>29750</v>
      </c>
      <c r="M705" s="19">
        <v>3</v>
      </c>
      <c r="N705" s="22">
        <f>M705*J705</f>
        <v>357000</v>
      </c>
      <c r="O705" s="19"/>
      <c r="P705" s="22">
        <f>O705*L705</f>
        <v>0</v>
      </c>
    </row>
    <row r="706" spans="1:16" ht="34.5" customHeight="1">
      <c r="A706" s="18" t="s">
        <v>2260</v>
      </c>
      <c r="B706" s="19" t="s">
        <v>887</v>
      </c>
      <c r="C706" s="19" t="s">
        <v>1000</v>
      </c>
      <c r="D706" s="19" t="s">
        <v>2207</v>
      </c>
      <c r="E706" s="19" t="s">
        <v>882</v>
      </c>
      <c r="F706" s="19" t="s">
        <v>2260</v>
      </c>
      <c r="G706" s="19" t="s">
        <v>2264</v>
      </c>
      <c r="H706" s="19" t="s">
        <v>2262</v>
      </c>
      <c r="I706" s="19" t="s">
        <v>1006</v>
      </c>
      <c r="J706" s="20">
        <v>119000</v>
      </c>
      <c r="K706" s="21">
        <v>0.25</v>
      </c>
      <c r="L706" s="20">
        <f t="shared" si="10"/>
        <v>29750</v>
      </c>
      <c r="M706" s="19">
        <v>2</v>
      </c>
      <c r="N706" s="22">
        <f>M706*J706</f>
        <v>238000</v>
      </c>
      <c r="O706" s="19"/>
      <c r="P706" s="22">
        <f>O706*L706</f>
        <v>0</v>
      </c>
    </row>
    <row r="707" spans="1:16" ht="34.5" customHeight="1">
      <c r="A707" s="18" t="s">
        <v>2265</v>
      </c>
      <c r="B707" s="19" t="s">
        <v>887</v>
      </c>
      <c r="C707" s="19" t="s">
        <v>1000</v>
      </c>
      <c r="D707" s="19" t="s">
        <v>2207</v>
      </c>
      <c r="E707" s="19" t="s">
        <v>882</v>
      </c>
      <c r="F707" s="19" t="s">
        <v>2265</v>
      </c>
      <c r="G707" s="19" t="s">
        <v>2266</v>
      </c>
      <c r="H707" s="19" t="s">
        <v>2267</v>
      </c>
      <c r="I707" s="19" t="s">
        <v>1004</v>
      </c>
      <c r="J707" s="20">
        <v>119000</v>
      </c>
      <c r="K707" s="21">
        <v>0.25</v>
      </c>
      <c r="L707" s="20">
        <f t="shared" si="10"/>
        <v>29750</v>
      </c>
      <c r="M707" s="19">
        <v>2</v>
      </c>
      <c r="N707" s="22">
        <f>M707*J707</f>
        <v>238000</v>
      </c>
      <c r="O707" s="19"/>
      <c r="P707" s="22">
        <f>O707*L707</f>
        <v>0</v>
      </c>
    </row>
    <row r="708" spans="1:16" ht="34.5" customHeight="1">
      <c r="A708" s="18" t="s">
        <v>2265</v>
      </c>
      <c r="B708" s="19" t="s">
        <v>887</v>
      </c>
      <c r="C708" s="19" t="s">
        <v>1000</v>
      </c>
      <c r="D708" s="19" t="s">
        <v>2207</v>
      </c>
      <c r="E708" s="19" t="s">
        <v>882</v>
      </c>
      <c r="F708" s="19" t="s">
        <v>2265</v>
      </c>
      <c r="G708" s="19" t="s">
        <v>2268</v>
      </c>
      <c r="H708" s="19" t="s">
        <v>2267</v>
      </c>
      <c r="I708" s="19" t="s">
        <v>1008</v>
      </c>
      <c r="J708" s="20">
        <v>119000</v>
      </c>
      <c r="K708" s="21">
        <v>0.25</v>
      </c>
      <c r="L708" s="20">
        <f t="shared" si="10"/>
        <v>29750</v>
      </c>
      <c r="M708" s="19">
        <v>2</v>
      </c>
      <c r="N708" s="22">
        <f>M708*J708</f>
        <v>238000</v>
      </c>
      <c r="O708" s="19"/>
      <c r="P708" s="22">
        <f>O708*L708</f>
        <v>0</v>
      </c>
    </row>
    <row r="709" spans="1:16" ht="34.5" customHeight="1">
      <c r="A709" s="18" t="s">
        <v>2269</v>
      </c>
      <c r="B709" s="19" t="s">
        <v>887</v>
      </c>
      <c r="C709" s="19" t="s">
        <v>1000</v>
      </c>
      <c r="D709" s="19" t="s">
        <v>2207</v>
      </c>
      <c r="E709" s="19" t="s">
        <v>882</v>
      </c>
      <c r="F709" s="19" t="s">
        <v>2269</v>
      </c>
      <c r="G709" s="19" t="s">
        <v>2270</v>
      </c>
      <c r="H709" s="19" t="s">
        <v>2271</v>
      </c>
      <c r="I709" s="19" t="s">
        <v>1008</v>
      </c>
      <c r="J709" s="20">
        <v>49000</v>
      </c>
      <c r="K709" s="21">
        <v>0.25</v>
      </c>
      <c r="L709" s="20">
        <f t="shared" si="10"/>
        <v>12250</v>
      </c>
      <c r="M709" s="19">
        <v>7</v>
      </c>
      <c r="N709" s="22">
        <f>M709*J709</f>
        <v>343000</v>
      </c>
      <c r="O709" s="19"/>
      <c r="P709" s="22">
        <f>O709*L709</f>
        <v>0</v>
      </c>
    </row>
    <row r="710" spans="1:16" ht="34.5" customHeight="1">
      <c r="A710" s="18" t="s">
        <v>2272</v>
      </c>
      <c r="B710" s="19" t="s">
        <v>887</v>
      </c>
      <c r="C710" s="19" t="s">
        <v>1000</v>
      </c>
      <c r="D710" s="19" t="s">
        <v>2207</v>
      </c>
      <c r="E710" s="19" t="s">
        <v>882</v>
      </c>
      <c r="F710" s="19" t="s">
        <v>2272</v>
      </c>
      <c r="G710" s="19" t="s">
        <v>2273</v>
      </c>
      <c r="H710" s="19" t="s">
        <v>2274</v>
      </c>
      <c r="I710" s="19" t="s">
        <v>1008</v>
      </c>
      <c r="J710" s="20">
        <v>139000</v>
      </c>
      <c r="K710" s="21">
        <v>0.25</v>
      </c>
      <c r="L710" s="20">
        <f t="shared" si="10"/>
        <v>34750</v>
      </c>
      <c r="M710" s="19">
        <v>7</v>
      </c>
      <c r="N710" s="22">
        <f>M710*J710</f>
        <v>973000</v>
      </c>
      <c r="O710" s="19"/>
      <c r="P710" s="22">
        <f>O710*L710</f>
        <v>0</v>
      </c>
    </row>
    <row r="711" spans="1:16" ht="34.5" customHeight="1">
      <c r="A711" s="18" t="s">
        <v>2272</v>
      </c>
      <c r="B711" s="19" t="s">
        <v>887</v>
      </c>
      <c r="C711" s="19" t="s">
        <v>1000</v>
      </c>
      <c r="D711" s="19" t="s">
        <v>2207</v>
      </c>
      <c r="E711" s="19" t="s">
        <v>882</v>
      </c>
      <c r="F711" s="19" t="s">
        <v>2272</v>
      </c>
      <c r="G711" s="19" t="s">
        <v>2275</v>
      </c>
      <c r="H711" s="19" t="s">
        <v>2274</v>
      </c>
      <c r="I711" s="19" t="s">
        <v>1004</v>
      </c>
      <c r="J711" s="20">
        <v>139000</v>
      </c>
      <c r="K711" s="21">
        <v>0.25</v>
      </c>
      <c r="L711" s="20">
        <f t="shared" ref="L711:L774" si="11">K711*J711</f>
        <v>34750</v>
      </c>
      <c r="M711" s="19">
        <v>6</v>
      </c>
      <c r="N711" s="22">
        <f>M711*J711</f>
        <v>834000</v>
      </c>
      <c r="O711" s="19"/>
      <c r="P711" s="22">
        <f>O711*L711</f>
        <v>0</v>
      </c>
    </row>
    <row r="712" spans="1:16" ht="34.5" customHeight="1">
      <c r="A712" s="18" t="s">
        <v>2272</v>
      </c>
      <c r="B712" s="19" t="s">
        <v>887</v>
      </c>
      <c r="C712" s="19" t="s">
        <v>1000</v>
      </c>
      <c r="D712" s="19" t="s">
        <v>2207</v>
      </c>
      <c r="E712" s="19" t="s">
        <v>882</v>
      </c>
      <c r="F712" s="19" t="s">
        <v>2272</v>
      </c>
      <c r="G712" s="19" t="s">
        <v>2276</v>
      </c>
      <c r="H712" s="19" t="s">
        <v>2274</v>
      </c>
      <c r="I712" s="19" t="s">
        <v>1006</v>
      </c>
      <c r="J712" s="20">
        <v>139000</v>
      </c>
      <c r="K712" s="21">
        <v>0.25</v>
      </c>
      <c r="L712" s="20">
        <f t="shared" si="11"/>
        <v>34750</v>
      </c>
      <c r="M712" s="19">
        <v>5</v>
      </c>
      <c r="N712" s="22">
        <f>M712*J712</f>
        <v>695000</v>
      </c>
      <c r="O712" s="19"/>
      <c r="P712" s="22">
        <f>O712*L712</f>
        <v>0</v>
      </c>
    </row>
    <row r="713" spans="1:16" ht="34.5" customHeight="1">
      <c r="A713" s="18" t="s">
        <v>2272</v>
      </c>
      <c r="B713" s="19" t="s">
        <v>887</v>
      </c>
      <c r="C713" s="19" t="s">
        <v>1000</v>
      </c>
      <c r="D713" s="19" t="s">
        <v>2207</v>
      </c>
      <c r="E713" s="19" t="s">
        <v>882</v>
      </c>
      <c r="F713" s="19" t="s">
        <v>2272</v>
      </c>
      <c r="G713" s="19" t="s">
        <v>2277</v>
      </c>
      <c r="H713" s="19" t="s">
        <v>2274</v>
      </c>
      <c r="I713" s="19" t="s">
        <v>1035</v>
      </c>
      <c r="J713" s="20">
        <v>139000</v>
      </c>
      <c r="K713" s="21">
        <v>0.25</v>
      </c>
      <c r="L713" s="20">
        <f t="shared" si="11"/>
        <v>34750</v>
      </c>
      <c r="M713" s="19">
        <v>5</v>
      </c>
      <c r="N713" s="22">
        <f>M713*J713</f>
        <v>695000</v>
      </c>
      <c r="O713" s="19"/>
      <c r="P713" s="22">
        <f>O713*L713</f>
        <v>0</v>
      </c>
    </row>
    <row r="714" spans="1:16" ht="34.5" customHeight="1">
      <c r="A714" s="18" t="s">
        <v>2272</v>
      </c>
      <c r="B714" s="19" t="s">
        <v>887</v>
      </c>
      <c r="C714" s="19" t="s">
        <v>1000</v>
      </c>
      <c r="D714" s="19" t="s">
        <v>2207</v>
      </c>
      <c r="E714" s="19" t="s">
        <v>882</v>
      </c>
      <c r="F714" s="19" t="s">
        <v>2272</v>
      </c>
      <c r="G714" s="19" t="s">
        <v>2278</v>
      </c>
      <c r="H714" s="19" t="s">
        <v>2274</v>
      </c>
      <c r="I714" s="19" t="s">
        <v>1014</v>
      </c>
      <c r="J714" s="20">
        <v>139000</v>
      </c>
      <c r="K714" s="21">
        <v>0.25</v>
      </c>
      <c r="L714" s="20">
        <f t="shared" si="11"/>
        <v>34750</v>
      </c>
      <c r="M714" s="19">
        <v>3</v>
      </c>
      <c r="N714" s="22">
        <f>M714*J714</f>
        <v>417000</v>
      </c>
      <c r="O714" s="19"/>
      <c r="P714" s="22">
        <f>O714*L714</f>
        <v>0</v>
      </c>
    </row>
    <row r="715" spans="1:16" ht="34.5" customHeight="1">
      <c r="A715" s="18" t="s">
        <v>2272</v>
      </c>
      <c r="B715" s="19" t="s">
        <v>887</v>
      </c>
      <c r="C715" s="19" t="s">
        <v>1000</v>
      </c>
      <c r="D715" s="19" t="s">
        <v>2207</v>
      </c>
      <c r="E715" s="19" t="s">
        <v>882</v>
      </c>
      <c r="F715" s="19" t="s">
        <v>2272</v>
      </c>
      <c r="G715" s="19" t="s">
        <v>2279</v>
      </c>
      <c r="H715" s="19" t="s">
        <v>2274</v>
      </c>
      <c r="I715" s="19" t="s">
        <v>1022</v>
      </c>
      <c r="J715" s="20">
        <v>139000</v>
      </c>
      <c r="K715" s="21">
        <v>0.25</v>
      </c>
      <c r="L715" s="20">
        <f t="shared" si="11"/>
        <v>34750</v>
      </c>
      <c r="M715" s="19">
        <v>2</v>
      </c>
      <c r="N715" s="22">
        <f>M715*J715</f>
        <v>278000</v>
      </c>
      <c r="O715" s="19"/>
      <c r="P715" s="22">
        <f>O715*L715</f>
        <v>0</v>
      </c>
    </row>
    <row r="716" spans="1:16" ht="34.5" customHeight="1">
      <c r="A716" s="18" t="s">
        <v>2280</v>
      </c>
      <c r="B716" s="19" t="s">
        <v>887</v>
      </c>
      <c r="C716" s="19" t="s">
        <v>1000</v>
      </c>
      <c r="D716" s="19" t="s">
        <v>2207</v>
      </c>
      <c r="E716" s="19" t="s">
        <v>882</v>
      </c>
      <c r="F716" s="19" t="s">
        <v>2280</v>
      </c>
      <c r="G716" s="19" t="s">
        <v>2281</v>
      </c>
      <c r="H716" s="19" t="s">
        <v>2282</v>
      </c>
      <c r="I716" s="19" t="s">
        <v>1004</v>
      </c>
      <c r="J716" s="20">
        <v>119000</v>
      </c>
      <c r="K716" s="21">
        <v>0.25</v>
      </c>
      <c r="L716" s="20">
        <f t="shared" si="11"/>
        <v>29750</v>
      </c>
      <c r="M716" s="19">
        <v>7</v>
      </c>
      <c r="N716" s="22">
        <f>M716*J716</f>
        <v>833000</v>
      </c>
      <c r="O716" s="19"/>
      <c r="P716" s="22">
        <f>O716*L716</f>
        <v>0</v>
      </c>
    </row>
    <row r="717" spans="1:16" ht="34.5" customHeight="1">
      <c r="A717" s="18" t="s">
        <v>2280</v>
      </c>
      <c r="B717" s="19" t="s">
        <v>887</v>
      </c>
      <c r="C717" s="19" t="s">
        <v>1000</v>
      </c>
      <c r="D717" s="19" t="s">
        <v>2207</v>
      </c>
      <c r="E717" s="19" t="s">
        <v>882</v>
      </c>
      <c r="F717" s="19" t="s">
        <v>2280</v>
      </c>
      <c r="G717" s="19" t="s">
        <v>2283</v>
      </c>
      <c r="H717" s="19" t="s">
        <v>2282</v>
      </c>
      <c r="I717" s="19" t="s">
        <v>1006</v>
      </c>
      <c r="J717" s="20">
        <v>119000</v>
      </c>
      <c r="K717" s="21">
        <v>0.25</v>
      </c>
      <c r="L717" s="20">
        <f t="shared" si="11"/>
        <v>29750</v>
      </c>
      <c r="M717" s="19">
        <v>5</v>
      </c>
      <c r="N717" s="22">
        <f>M717*J717</f>
        <v>595000</v>
      </c>
      <c r="O717" s="19"/>
      <c r="P717" s="22">
        <f>O717*L717</f>
        <v>0</v>
      </c>
    </row>
    <row r="718" spans="1:16" ht="34.5" customHeight="1">
      <c r="A718" s="18" t="s">
        <v>2280</v>
      </c>
      <c r="B718" s="19" t="s">
        <v>887</v>
      </c>
      <c r="C718" s="19" t="s">
        <v>1000</v>
      </c>
      <c r="D718" s="19" t="s">
        <v>2207</v>
      </c>
      <c r="E718" s="19" t="s">
        <v>882</v>
      </c>
      <c r="F718" s="19" t="s">
        <v>2280</v>
      </c>
      <c r="G718" s="19" t="s">
        <v>2284</v>
      </c>
      <c r="H718" s="19" t="s">
        <v>2282</v>
      </c>
      <c r="I718" s="19" t="s">
        <v>1014</v>
      </c>
      <c r="J718" s="20">
        <v>119000</v>
      </c>
      <c r="K718" s="21">
        <v>0.25</v>
      </c>
      <c r="L718" s="20">
        <f t="shared" si="11"/>
        <v>29750</v>
      </c>
      <c r="M718" s="19">
        <v>5</v>
      </c>
      <c r="N718" s="22">
        <f>M718*J718</f>
        <v>595000</v>
      </c>
      <c r="O718" s="19"/>
      <c r="P718" s="22">
        <f>O718*L718</f>
        <v>0</v>
      </c>
    </row>
    <row r="719" spans="1:16" ht="34.5" customHeight="1">
      <c r="A719" s="18" t="s">
        <v>2280</v>
      </c>
      <c r="B719" s="19" t="s">
        <v>887</v>
      </c>
      <c r="C719" s="19" t="s">
        <v>1000</v>
      </c>
      <c r="D719" s="19" t="s">
        <v>2207</v>
      </c>
      <c r="E719" s="19" t="s">
        <v>882</v>
      </c>
      <c r="F719" s="19" t="s">
        <v>2280</v>
      </c>
      <c r="G719" s="19" t="s">
        <v>2285</v>
      </c>
      <c r="H719" s="19" t="s">
        <v>2282</v>
      </c>
      <c r="I719" s="19" t="s">
        <v>1008</v>
      </c>
      <c r="J719" s="20">
        <v>119000</v>
      </c>
      <c r="K719" s="21">
        <v>0.25</v>
      </c>
      <c r="L719" s="20">
        <f t="shared" si="11"/>
        <v>29750</v>
      </c>
      <c r="M719" s="19">
        <v>4</v>
      </c>
      <c r="N719" s="22">
        <f>M719*J719</f>
        <v>476000</v>
      </c>
      <c r="O719" s="19"/>
      <c r="P719" s="22">
        <f>O719*L719</f>
        <v>0</v>
      </c>
    </row>
    <row r="720" spans="1:16" ht="34.5" customHeight="1">
      <c r="A720" s="18" t="s">
        <v>2280</v>
      </c>
      <c r="B720" s="19" t="s">
        <v>887</v>
      </c>
      <c r="C720" s="19" t="s">
        <v>1000</v>
      </c>
      <c r="D720" s="19" t="s">
        <v>2207</v>
      </c>
      <c r="E720" s="19" t="s">
        <v>882</v>
      </c>
      <c r="F720" s="19" t="s">
        <v>2280</v>
      </c>
      <c r="G720" s="19" t="s">
        <v>2286</v>
      </c>
      <c r="H720" s="19" t="s">
        <v>2282</v>
      </c>
      <c r="I720" s="19" t="s">
        <v>1035</v>
      </c>
      <c r="J720" s="20">
        <v>119000</v>
      </c>
      <c r="K720" s="21">
        <v>0.25</v>
      </c>
      <c r="L720" s="20">
        <f t="shared" si="11"/>
        <v>29750</v>
      </c>
      <c r="M720" s="19">
        <v>3</v>
      </c>
      <c r="N720" s="22">
        <f>M720*J720</f>
        <v>357000</v>
      </c>
      <c r="O720" s="19"/>
      <c r="P720" s="22">
        <f>O720*L720</f>
        <v>0</v>
      </c>
    </row>
    <row r="721" spans="1:16" ht="34.5" customHeight="1">
      <c r="A721" s="18" t="s">
        <v>2280</v>
      </c>
      <c r="B721" s="19" t="s">
        <v>887</v>
      </c>
      <c r="C721" s="19" t="s">
        <v>1000</v>
      </c>
      <c r="D721" s="19" t="s">
        <v>2207</v>
      </c>
      <c r="E721" s="19" t="s">
        <v>882</v>
      </c>
      <c r="F721" s="19" t="s">
        <v>2280</v>
      </c>
      <c r="G721" s="19" t="s">
        <v>2287</v>
      </c>
      <c r="H721" s="19" t="s">
        <v>2282</v>
      </c>
      <c r="I721" s="19" t="s">
        <v>1022</v>
      </c>
      <c r="J721" s="20">
        <v>119000</v>
      </c>
      <c r="K721" s="21">
        <v>0.25</v>
      </c>
      <c r="L721" s="20">
        <f t="shared" si="11"/>
        <v>29750</v>
      </c>
      <c r="M721" s="19">
        <v>3</v>
      </c>
      <c r="N721" s="22">
        <f>M721*J721</f>
        <v>357000</v>
      </c>
      <c r="O721" s="19"/>
      <c r="P721" s="22">
        <f>O721*L721</f>
        <v>0</v>
      </c>
    </row>
    <row r="722" spans="1:16" ht="34.5" customHeight="1">
      <c r="A722" s="18" t="s">
        <v>2288</v>
      </c>
      <c r="B722" s="19" t="s">
        <v>887</v>
      </c>
      <c r="C722" s="19" t="s">
        <v>1000</v>
      </c>
      <c r="D722" s="19" t="s">
        <v>2207</v>
      </c>
      <c r="E722" s="19" t="s">
        <v>882</v>
      </c>
      <c r="F722" s="19" t="s">
        <v>2288</v>
      </c>
      <c r="G722" s="19" t="s">
        <v>2289</v>
      </c>
      <c r="H722" s="19" t="s">
        <v>2290</v>
      </c>
      <c r="I722" s="19" t="s">
        <v>1008</v>
      </c>
      <c r="J722" s="20">
        <v>59000</v>
      </c>
      <c r="K722" s="21">
        <v>0.25</v>
      </c>
      <c r="L722" s="20">
        <f t="shared" si="11"/>
        <v>14750</v>
      </c>
      <c r="M722" s="19">
        <v>3</v>
      </c>
      <c r="N722" s="22">
        <f>M722*J722</f>
        <v>177000</v>
      </c>
      <c r="O722" s="19"/>
      <c r="P722" s="22">
        <f>O722*L722</f>
        <v>0</v>
      </c>
    </row>
    <row r="723" spans="1:16" ht="34.5" customHeight="1">
      <c r="A723" s="18" t="s">
        <v>2288</v>
      </c>
      <c r="B723" s="19" t="s">
        <v>887</v>
      </c>
      <c r="C723" s="19" t="s">
        <v>1000</v>
      </c>
      <c r="D723" s="19" t="s">
        <v>2207</v>
      </c>
      <c r="E723" s="19" t="s">
        <v>882</v>
      </c>
      <c r="F723" s="19" t="s">
        <v>2288</v>
      </c>
      <c r="G723" s="19" t="s">
        <v>2291</v>
      </c>
      <c r="H723" s="19" t="s">
        <v>2290</v>
      </c>
      <c r="I723" s="19" t="s">
        <v>1006</v>
      </c>
      <c r="J723" s="20">
        <v>59000</v>
      </c>
      <c r="K723" s="21">
        <v>0.25</v>
      </c>
      <c r="L723" s="20">
        <f t="shared" si="11"/>
        <v>14750</v>
      </c>
      <c r="M723" s="19">
        <v>2</v>
      </c>
      <c r="N723" s="22">
        <f>M723*J723</f>
        <v>118000</v>
      </c>
      <c r="O723" s="19"/>
      <c r="P723" s="22">
        <f>O723*L723</f>
        <v>0</v>
      </c>
    </row>
    <row r="724" spans="1:16" ht="34.5" customHeight="1">
      <c r="A724" s="18" t="s">
        <v>2288</v>
      </c>
      <c r="B724" s="19" t="s">
        <v>887</v>
      </c>
      <c r="C724" s="19" t="s">
        <v>1000</v>
      </c>
      <c r="D724" s="19" t="s">
        <v>2207</v>
      </c>
      <c r="E724" s="19" t="s">
        <v>882</v>
      </c>
      <c r="F724" s="19" t="s">
        <v>2288</v>
      </c>
      <c r="G724" s="19" t="s">
        <v>2292</v>
      </c>
      <c r="H724" s="19" t="s">
        <v>2290</v>
      </c>
      <c r="I724" s="19" t="s">
        <v>1004</v>
      </c>
      <c r="J724" s="20">
        <v>59000</v>
      </c>
      <c r="K724" s="21">
        <v>0.25</v>
      </c>
      <c r="L724" s="20">
        <f t="shared" si="11"/>
        <v>14750</v>
      </c>
      <c r="M724" s="19">
        <v>1</v>
      </c>
      <c r="N724" s="22">
        <f>M724*J724</f>
        <v>59000</v>
      </c>
      <c r="O724" s="19"/>
      <c r="P724" s="22">
        <f>O724*L724</f>
        <v>0</v>
      </c>
    </row>
    <row r="725" spans="1:16" ht="34.5" customHeight="1">
      <c r="A725" s="18" t="s">
        <v>2293</v>
      </c>
      <c r="B725" s="19" t="s">
        <v>887</v>
      </c>
      <c r="C725" s="19" t="s">
        <v>1000</v>
      </c>
      <c r="D725" s="19" t="s">
        <v>940</v>
      </c>
      <c r="E725" s="19" t="s">
        <v>888</v>
      </c>
      <c r="F725" s="19" t="s">
        <v>2293</v>
      </c>
      <c r="G725" s="19" t="s">
        <v>2294</v>
      </c>
      <c r="H725" s="19" t="s">
        <v>2295</v>
      </c>
      <c r="I725" s="19" t="s">
        <v>1008</v>
      </c>
      <c r="J725" s="20">
        <v>84000</v>
      </c>
      <c r="K725" s="21">
        <v>0.25</v>
      </c>
      <c r="L725" s="20">
        <f t="shared" si="11"/>
        <v>21000</v>
      </c>
      <c r="M725" s="19">
        <v>21</v>
      </c>
      <c r="N725" s="22">
        <f>M725*J725</f>
        <v>1764000</v>
      </c>
      <c r="O725" s="19"/>
      <c r="P725" s="22">
        <f>O725*L725</f>
        <v>0</v>
      </c>
    </row>
    <row r="726" spans="1:16" ht="34.5" customHeight="1">
      <c r="A726" s="18" t="s">
        <v>2293</v>
      </c>
      <c r="B726" s="19" t="s">
        <v>887</v>
      </c>
      <c r="C726" s="19" t="s">
        <v>1000</v>
      </c>
      <c r="D726" s="19" t="s">
        <v>940</v>
      </c>
      <c r="E726" s="19" t="s">
        <v>888</v>
      </c>
      <c r="F726" s="19" t="s">
        <v>2293</v>
      </c>
      <c r="G726" s="19" t="s">
        <v>2296</v>
      </c>
      <c r="H726" s="19" t="s">
        <v>2295</v>
      </c>
      <c r="I726" s="19" t="s">
        <v>1006</v>
      </c>
      <c r="J726" s="20">
        <v>84000</v>
      </c>
      <c r="K726" s="21">
        <v>0.25</v>
      </c>
      <c r="L726" s="20">
        <f t="shared" si="11"/>
        <v>21000</v>
      </c>
      <c r="M726" s="19">
        <v>15</v>
      </c>
      <c r="N726" s="22">
        <f>M726*J726</f>
        <v>1260000</v>
      </c>
      <c r="O726" s="19"/>
      <c r="P726" s="22">
        <f>O726*L726</f>
        <v>0</v>
      </c>
    </row>
    <row r="727" spans="1:16" ht="34.5" customHeight="1">
      <c r="A727" s="18" t="s">
        <v>2293</v>
      </c>
      <c r="B727" s="19" t="s">
        <v>887</v>
      </c>
      <c r="C727" s="19" t="s">
        <v>1000</v>
      </c>
      <c r="D727" s="19" t="s">
        <v>940</v>
      </c>
      <c r="E727" s="19" t="s">
        <v>888</v>
      </c>
      <c r="F727" s="19" t="s">
        <v>2293</v>
      </c>
      <c r="G727" s="19" t="s">
        <v>2297</v>
      </c>
      <c r="H727" s="19" t="s">
        <v>2295</v>
      </c>
      <c r="I727" s="19" t="s">
        <v>1035</v>
      </c>
      <c r="J727" s="20">
        <v>84000</v>
      </c>
      <c r="K727" s="21">
        <v>0.25</v>
      </c>
      <c r="L727" s="20">
        <f t="shared" si="11"/>
        <v>21000</v>
      </c>
      <c r="M727" s="19">
        <v>10</v>
      </c>
      <c r="N727" s="22">
        <f>M727*J727</f>
        <v>840000</v>
      </c>
      <c r="O727" s="19"/>
      <c r="P727" s="22">
        <f>O727*L727</f>
        <v>0</v>
      </c>
    </row>
    <row r="728" spans="1:16" ht="34.5" customHeight="1">
      <c r="A728" s="18" t="s">
        <v>2293</v>
      </c>
      <c r="B728" s="19" t="s">
        <v>887</v>
      </c>
      <c r="C728" s="19" t="s">
        <v>1000</v>
      </c>
      <c r="D728" s="19" t="s">
        <v>940</v>
      </c>
      <c r="E728" s="19" t="s">
        <v>888</v>
      </c>
      <c r="F728" s="19" t="s">
        <v>2293</v>
      </c>
      <c r="G728" s="19" t="s">
        <v>2298</v>
      </c>
      <c r="H728" s="19" t="s">
        <v>2295</v>
      </c>
      <c r="I728" s="19" t="s">
        <v>1004</v>
      </c>
      <c r="J728" s="20">
        <v>84000</v>
      </c>
      <c r="K728" s="21">
        <v>0.25</v>
      </c>
      <c r="L728" s="20">
        <f t="shared" si="11"/>
        <v>21000</v>
      </c>
      <c r="M728" s="19">
        <v>2</v>
      </c>
      <c r="N728" s="22">
        <f>M728*J728</f>
        <v>168000</v>
      </c>
      <c r="O728" s="19"/>
      <c r="P728" s="22">
        <f>O728*L728</f>
        <v>0</v>
      </c>
    </row>
    <row r="729" spans="1:16" ht="34.5" customHeight="1">
      <c r="A729" s="18" t="s">
        <v>2299</v>
      </c>
      <c r="B729" s="19" t="s">
        <v>887</v>
      </c>
      <c r="C729" s="19" t="s">
        <v>1000</v>
      </c>
      <c r="D729" s="19" t="s">
        <v>1163</v>
      </c>
      <c r="E729" s="19" t="s">
        <v>882</v>
      </c>
      <c r="F729" s="19" t="s">
        <v>2299</v>
      </c>
      <c r="G729" s="19" t="s">
        <v>2300</v>
      </c>
      <c r="H729" s="19" t="s">
        <v>2301</v>
      </c>
      <c r="I729" s="19" t="s">
        <v>1006</v>
      </c>
      <c r="J729" s="20">
        <v>159000</v>
      </c>
      <c r="K729" s="21">
        <v>0.25</v>
      </c>
      <c r="L729" s="20">
        <f t="shared" si="11"/>
        <v>39750</v>
      </c>
      <c r="M729" s="19">
        <v>1</v>
      </c>
      <c r="N729" s="22">
        <f>M729*J729</f>
        <v>159000</v>
      </c>
      <c r="O729" s="19"/>
      <c r="P729" s="22">
        <f>O729*L729</f>
        <v>0</v>
      </c>
    </row>
    <row r="730" spans="1:16" ht="34.5" customHeight="1">
      <c r="A730" s="18" t="s">
        <v>2302</v>
      </c>
      <c r="B730" s="19" t="s">
        <v>887</v>
      </c>
      <c r="C730" s="19" t="s">
        <v>1000</v>
      </c>
      <c r="D730" s="19" t="s">
        <v>2207</v>
      </c>
      <c r="E730" s="19" t="s">
        <v>882</v>
      </c>
      <c r="F730" s="19" t="s">
        <v>2302</v>
      </c>
      <c r="G730" s="19" t="s">
        <v>2303</v>
      </c>
      <c r="H730" s="19" t="s">
        <v>2304</v>
      </c>
      <c r="I730" s="19" t="s">
        <v>1004</v>
      </c>
      <c r="J730" s="20">
        <v>99000</v>
      </c>
      <c r="K730" s="21">
        <v>0.25</v>
      </c>
      <c r="L730" s="20">
        <f t="shared" si="11"/>
        <v>24750</v>
      </c>
      <c r="M730" s="19">
        <v>14</v>
      </c>
      <c r="N730" s="22">
        <f>M730*J730</f>
        <v>1386000</v>
      </c>
      <c r="O730" s="19"/>
      <c r="P730" s="22">
        <f>O730*L730</f>
        <v>0</v>
      </c>
    </row>
    <row r="731" spans="1:16" ht="34.5" customHeight="1">
      <c r="A731" s="18" t="s">
        <v>2302</v>
      </c>
      <c r="B731" s="19" t="s">
        <v>887</v>
      </c>
      <c r="C731" s="19" t="s">
        <v>1000</v>
      </c>
      <c r="D731" s="19" t="s">
        <v>2207</v>
      </c>
      <c r="E731" s="19" t="s">
        <v>882</v>
      </c>
      <c r="F731" s="19" t="s">
        <v>2302</v>
      </c>
      <c r="G731" s="19" t="s">
        <v>2305</v>
      </c>
      <c r="H731" s="19" t="s">
        <v>2304</v>
      </c>
      <c r="I731" s="19" t="s">
        <v>1006</v>
      </c>
      <c r="J731" s="20">
        <v>99000</v>
      </c>
      <c r="K731" s="21">
        <v>0.25</v>
      </c>
      <c r="L731" s="20">
        <f t="shared" si="11"/>
        <v>24750</v>
      </c>
      <c r="M731" s="19">
        <v>12</v>
      </c>
      <c r="N731" s="22">
        <f>M731*J731</f>
        <v>1188000</v>
      </c>
      <c r="O731" s="19"/>
      <c r="P731" s="22">
        <f>O731*L731</f>
        <v>0</v>
      </c>
    </row>
    <row r="732" spans="1:16" ht="34.5" customHeight="1">
      <c r="A732" s="18" t="s">
        <v>2302</v>
      </c>
      <c r="B732" s="19" t="s">
        <v>887</v>
      </c>
      <c r="C732" s="19" t="s">
        <v>1000</v>
      </c>
      <c r="D732" s="19" t="s">
        <v>2207</v>
      </c>
      <c r="E732" s="19" t="s">
        <v>882</v>
      </c>
      <c r="F732" s="19" t="s">
        <v>2302</v>
      </c>
      <c r="G732" s="19" t="s">
        <v>2306</v>
      </c>
      <c r="H732" s="19" t="s">
        <v>2304</v>
      </c>
      <c r="I732" s="19" t="s">
        <v>1014</v>
      </c>
      <c r="J732" s="20">
        <v>99000</v>
      </c>
      <c r="K732" s="21">
        <v>0.25</v>
      </c>
      <c r="L732" s="20">
        <f t="shared" si="11"/>
        <v>24750</v>
      </c>
      <c r="M732" s="19">
        <v>11</v>
      </c>
      <c r="N732" s="22">
        <f>M732*J732</f>
        <v>1089000</v>
      </c>
      <c r="O732" s="19"/>
      <c r="P732" s="22">
        <f>O732*L732</f>
        <v>0</v>
      </c>
    </row>
    <row r="733" spans="1:16" ht="34.5" customHeight="1">
      <c r="A733" s="18" t="s">
        <v>2302</v>
      </c>
      <c r="B733" s="19" t="s">
        <v>887</v>
      </c>
      <c r="C733" s="19" t="s">
        <v>1000</v>
      </c>
      <c r="D733" s="19" t="s">
        <v>2207</v>
      </c>
      <c r="E733" s="19" t="s">
        <v>882</v>
      </c>
      <c r="F733" s="19" t="s">
        <v>2302</v>
      </c>
      <c r="G733" s="19" t="s">
        <v>2307</v>
      </c>
      <c r="H733" s="19" t="s">
        <v>2304</v>
      </c>
      <c r="I733" s="19" t="s">
        <v>1008</v>
      </c>
      <c r="J733" s="20">
        <v>99000</v>
      </c>
      <c r="K733" s="21">
        <v>0.25</v>
      </c>
      <c r="L733" s="20">
        <f t="shared" si="11"/>
        <v>24750</v>
      </c>
      <c r="M733" s="19">
        <v>10</v>
      </c>
      <c r="N733" s="22">
        <f>M733*J733</f>
        <v>990000</v>
      </c>
      <c r="O733" s="19"/>
      <c r="P733" s="22">
        <f>O733*L733</f>
        <v>0</v>
      </c>
    </row>
    <row r="734" spans="1:16" ht="34.5" customHeight="1">
      <c r="A734" s="18" t="s">
        <v>2308</v>
      </c>
      <c r="B734" s="19" t="s">
        <v>887</v>
      </c>
      <c r="C734" s="19" t="s">
        <v>1000</v>
      </c>
      <c r="D734" s="19" t="s">
        <v>940</v>
      </c>
      <c r="E734" s="19" t="s">
        <v>882</v>
      </c>
      <c r="F734" s="19" t="s">
        <v>2308</v>
      </c>
      <c r="G734" s="19" t="s">
        <v>2309</v>
      </c>
      <c r="H734" s="19" t="s">
        <v>2051</v>
      </c>
      <c r="I734" s="19" t="s">
        <v>1035</v>
      </c>
      <c r="J734" s="20">
        <v>99000</v>
      </c>
      <c r="K734" s="21">
        <v>0.25</v>
      </c>
      <c r="L734" s="20">
        <f t="shared" si="11"/>
        <v>24750</v>
      </c>
      <c r="M734" s="19">
        <v>6</v>
      </c>
      <c r="N734" s="22">
        <f>M734*J734</f>
        <v>594000</v>
      </c>
      <c r="O734" s="19"/>
      <c r="P734" s="22">
        <f>O734*L734</f>
        <v>0</v>
      </c>
    </row>
    <row r="735" spans="1:16" ht="34.5" customHeight="1">
      <c r="A735" s="18" t="s">
        <v>2310</v>
      </c>
      <c r="B735" s="19" t="s">
        <v>887</v>
      </c>
      <c r="C735" s="19" t="s">
        <v>1000</v>
      </c>
      <c r="D735" s="19" t="s">
        <v>940</v>
      </c>
      <c r="E735" s="19" t="s">
        <v>882</v>
      </c>
      <c r="F735" s="19" t="s">
        <v>2310</v>
      </c>
      <c r="G735" s="19" t="s">
        <v>2311</v>
      </c>
      <c r="H735" s="19" t="s">
        <v>2051</v>
      </c>
      <c r="I735" s="19" t="s">
        <v>1035</v>
      </c>
      <c r="J735" s="20">
        <v>99000</v>
      </c>
      <c r="K735" s="21">
        <v>0.25</v>
      </c>
      <c r="L735" s="20">
        <f t="shared" si="11"/>
        <v>24750</v>
      </c>
      <c r="M735" s="19">
        <v>3</v>
      </c>
      <c r="N735" s="22">
        <f>M735*J735</f>
        <v>297000</v>
      </c>
      <c r="O735" s="19"/>
      <c r="P735" s="22">
        <f>O735*L735</f>
        <v>0</v>
      </c>
    </row>
    <row r="736" spans="1:16" ht="34.5" customHeight="1">
      <c r="A736" s="18" t="s">
        <v>2312</v>
      </c>
      <c r="B736" s="19" t="s">
        <v>887</v>
      </c>
      <c r="C736" s="19" t="s">
        <v>1000</v>
      </c>
      <c r="D736" s="19" t="s">
        <v>940</v>
      </c>
      <c r="E736" s="19" t="s">
        <v>882</v>
      </c>
      <c r="F736" s="19" t="s">
        <v>2312</v>
      </c>
      <c r="G736" s="19" t="s">
        <v>2313</v>
      </c>
      <c r="H736" s="19" t="s">
        <v>2314</v>
      </c>
      <c r="I736" s="19" t="s">
        <v>1035</v>
      </c>
      <c r="J736" s="20">
        <v>79000</v>
      </c>
      <c r="K736" s="21">
        <v>0.25</v>
      </c>
      <c r="L736" s="20">
        <f t="shared" si="11"/>
        <v>19750</v>
      </c>
      <c r="M736" s="19">
        <v>3</v>
      </c>
      <c r="N736" s="22">
        <f>M736*J736</f>
        <v>237000</v>
      </c>
      <c r="O736" s="19"/>
      <c r="P736" s="22">
        <f>O736*L736</f>
        <v>0</v>
      </c>
    </row>
    <row r="737" spans="1:16" ht="34.5" customHeight="1">
      <c r="A737" s="18" t="s">
        <v>2315</v>
      </c>
      <c r="B737" s="19" t="s">
        <v>887</v>
      </c>
      <c r="C737" s="19" t="s">
        <v>1000</v>
      </c>
      <c r="D737" s="19" t="s">
        <v>940</v>
      </c>
      <c r="E737" s="19" t="s">
        <v>882</v>
      </c>
      <c r="F737" s="19" t="s">
        <v>2315</v>
      </c>
      <c r="G737" s="19" t="s">
        <v>2316</v>
      </c>
      <c r="H737" s="19" t="s">
        <v>2317</v>
      </c>
      <c r="I737" s="19" t="s">
        <v>1004</v>
      </c>
      <c r="J737" s="20">
        <v>79000</v>
      </c>
      <c r="K737" s="21">
        <v>0.25</v>
      </c>
      <c r="L737" s="20">
        <f t="shared" si="11"/>
        <v>19750</v>
      </c>
      <c r="M737" s="19">
        <v>1</v>
      </c>
      <c r="N737" s="22">
        <f>M737*J737</f>
        <v>79000</v>
      </c>
      <c r="O737" s="19"/>
      <c r="P737" s="22">
        <f>O737*L737</f>
        <v>0</v>
      </c>
    </row>
    <row r="738" spans="1:16" ht="34.5" customHeight="1">
      <c r="A738" s="18" t="s">
        <v>2318</v>
      </c>
      <c r="B738" s="19" t="s">
        <v>887</v>
      </c>
      <c r="C738" s="19" t="s">
        <v>1000</v>
      </c>
      <c r="D738" s="19" t="s">
        <v>940</v>
      </c>
      <c r="E738" s="19" t="s">
        <v>882</v>
      </c>
      <c r="F738" s="19" t="s">
        <v>2318</v>
      </c>
      <c r="G738" s="19" t="s">
        <v>2319</v>
      </c>
      <c r="H738" s="19" t="s">
        <v>2317</v>
      </c>
      <c r="I738" s="19" t="s">
        <v>1004</v>
      </c>
      <c r="J738" s="20">
        <v>79000</v>
      </c>
      <c r="K738" s="21">
        <v>0.25</v>
      </c>
      <c r="L738" s="20">
        <f t="shared" si="11"/>
        <v>19750</v>
      </c>
      <c r="M738" s="19">
        <v>1</v>
      </c>
      <c r="N738" s="22">
        <f>M738*J738</f>
        <v>79000</v>
      </c>
      <c r="O738" s="19"/>
      <c r="P738" s="22">
        <f>O738*L738</f>
        <v>0</v>
      </c>
    </row>
    <row r="739" spans="1:16" ht="34.5" customHeight="1">
      <c r="A739" s="18" t="s">
        <v>2318</v>
      </c>
      <c r="B739" s="19" t="s">
        <v>887</v>
      </c>
      <c r="C739" s="19" t="s">
        <v>1000</v>
      </c>
      <c r="D739" s="19" t="s">
        <v>940</v>
      </c>
      <c r="E739" s="19" t="s">
        <v>882</v>
      </c>
      <c r="F739" s="19" t="s">
        <v>2318</v>
      </c>
      <c r="G739" s="19" t="s">
        <v>2320</v>
      </c>
      <c r="H739" s="19" t="s">
        <v>2317</v>
      </c>
      <c r="I739" s="19" t="s">
        <v>1006</v>
      </c>
      <c r="J739" s="20">
        <v>79000</v>
      </c>
      <c r="K739" s="21">
        <v>0.25</v>
      </c>
      <c r="L739" s="20">
        <f t="shared" si="11"/>
        <v>19750</v>
      </c>
      <c r="M739" s="19">
        <v>1</v>
      </c>
      <c r="N739" s="22">
        <f>M739*J739</f>
        <v>79000</v>
      </c>
      <c r="O739" s="19"/>
      <c r="P739" s="22">
        <f>O739*L739</f>
        <v>0</v>
      </c>
    </row>
    <row r="740" spans="1:16" ht="34.5" customHeight="1">
      <c r="A740" s="18" t="s">
        <v>2318</v>
      </c>
      <c r="B740" s="19" t="s">
        <v>887</v>
      </c>
      <c r="C740" s="19" t="s">
        <v>1000</v>
      </c>
      <c r="D740" s="19" t="s">
        <v>940</v>
      </c>
      <c r="E740" s="19" t="s">
        <v>882</v>
      </c>
      <c r="F740" s="19" t="s">
        <v>2318</v>
      </c>
      <c r="G740" s="19" t="s">
        <v>2321</v>
      </c>
      <c r="H740" s="19" t="s">
        <v>2317</v>
      </c>
      <c r="I740" s="19" t="s">
        <v>1014</v>
      </c>
      <c r="J740" s="20">
        <v>79000</v>
      </c>
      <c r="K740" s="21">
        <v>0.25</v>
      </c>
      <c r="L740" s="20">
        <f t="shared" si="11"/>
        <v>19750</v>
      </c>
      <c r="M740" s="19">
        <v>1</v>
      </c>
      <c r="N740" s="22">
        <f>M740*J740</f>
        <v>79000</v>
      </c>
      <c r="O740" s="19"/>
      <c r="P740" s="22">
        <f>O740*L740</f>
        <v>0</v>
      </c>
    </row>
    <row r="741" spans="1:16" ht="34.5" customHeight="1">
      <c r="A741" s="18" t="s">
        <v>2322</v>
      </c>
      <c r="B741" s="19" t="s">
        <v>887</v>
      </c>
      <c r="C741" s="19" t="s">
        <v>1000</v>
      </c>
      <c r="D741" s="19" t="s">
        <v>940</v>
      </c>
      <c r="E741" s="19" t="s">
        <v>888</v>
      </c>
      <c r="F741" s="19" t="s">
        <v>2322</v>
      </c>
      <c r="G741" s="19" t="s">
        <v>2323</v>
      </c>
      <c r="H741" s="19" t="s">
        <v>2324</v>
      </c>
      <c r="I741" s="19" t="s">
        <v>1006</v>
      </c>
      <c r="J741" s="20">
        <v>89000</v>
      </c>
      <c r="K741" s="21">
        <v>0.25</v>
      </c>
      <c r="L741" s="20">
        <f t="shared" si="11"/>
        <v>22250</v>
      </c>
      <c r="M741" s="19">
        <v>1</v>
      </c>
      <c r="N741" s="22">
        <f>M741*J741</f>
        <v>89000</v>
      </c>
      <c r="O741" s="19"/>
      <c r="P741" s="22">
        <f>O741*L741</f>
        <v>0</v>
      </c>
    </row>
    <row r="742" spans="1:16" ht="34.5" customHeight="1">
      <c r="A742" s="18" t="s">
        <v>2325</v>
      </c>
      <c r="B742" s="19" t="s">
        <v>887</v>
      </c>
      <c r="C742" s="19" t="s">
        <v>1000</v>
      </c>
      <c r="D742" s="19" t="s">
        <v>940</v>
      </c>
      <c r="E742" s="19" t="s">
        <v>888</v>
      </c>
      <c r="F742" s="19" t="s">
        <v>2325</v>
      </c>
      <c r="G742" s="19" t="s">
        <v>2326</v>
      </c>
      <c r="H742" s="19" t="s">
        <v>2091</v>
      </c>
      <c r="I742" s="19" t="s">
        <v>1008</v>
      </c>
      <c r="J742" s="20">
        <v>99000</v>
      </c>
      <c r="K742" s="21">
        <v>0.25</v>
      </c>
      <c r="L742" s="20">
        <f t="shared" si="11"/>
        <v>24750</v>
      </c>
      <c r="M742" s="19">
        <v>59</v>
      </c>
      <c r="N742" s="22">
        <f>M742*J742</f>
        <v>5841000</v>
      </c>
      <c r="O742" s="19"/>
      <c r="P742" s="22">
        <f>O742*L742</f>
        <v>0</v>
      </c>
    </row>
    <row r="743" spans="1:16" ht="34.5" customHeight="1">
      <c r="A743" s="18" t="s">
        <v>2325</v>
      </c>
      <c r="B743" s="19" t="s">
        <v>887</v>
      </c>
      <c r="C743" s="19" t="s">
        <v>1000</v>
      </c>
      <c r="D743" s="19" t="s">
        <v>940</v>
      </c>
      <c r="E743" s="19" t="s">
        <v>888</v>
      </c>
      <c r="F743" s="19" t="s">
        <v>2325</v>
      </c>
      <c r="G743" s="19" t="s">
        <v>2327</v>
      </c>
      <c r="H743" s="19" t="s">
        <v>2091</v>
      </c>
      <c r="I743" s="19" t="s">
        <v>1006</v>
      </c>
      <c r="J743" s="20">
        <v>99000</v>
      </c>
      <c r="K743" s="21">
        <v>0.25</v>
      </c>
      <c r="L743" s="20">
        <f t="shared" si="11"/>
        <v>24750</v>
      </c>
      <c r="M743" s="19">
        <v>23</v>
      </c>
      <c r="N743" s="22">
        <f>M743*J743</f>
        <v>2277000</v>
      </c>
      <c r="O743" s="19"/>
      <c r="P743" s="22">
        <f>O743*L743</f>
        <v>0</v>
      </c>
    </row>
    <row r="744" spans="1:16" ht="34.5" customHeight="1">
      <c r="A744" s="18" t="s">
        <v>2325</v>
      </c>
      <c r="B744" s="19" t="s">
        <v>887</v>
      </c>
      <c r="C744" s="19" t="s">
        <v>1000</v>
      </c>
      <c r="D744" s="19" t="s">
        <v>940</v>
      </c>
      <c r="E744" s="19" t="s">
        <v>888</v>
      </c>
      <c r="F744" s="19" t="s">
        <v>2325</v>
      </c>
      <c r="G744" s="19" t="s">
        <v>2328</v>
      </c>
      <c r="H744" s="19" t="s">
        <v>2091</v>
      </c>
      <c r="I744" s="19" t="s">
        <v>1004</v>
      </c>
      <c r="J744" s="20">
        <v>99000</v>
      </c>
      <c r="K744" s="21">
        <v>0.25</v>
      </c>
      <c r="L744" s="20">
        <f t="shared" si="11"/>
        <v>24750</v>
      </c>
      <c r="M744" s="19">
        <v>3</v>
      </c>
      <c r="N744" s="22">
        <f>M744*J744</f>
        <v>297000</v>
      </c>
      <c r="O744" s="19"/>
      <c r="P744" s="22">
        <f>O744*L744</f>
        <v>0</v>
      </c>
    </row>
    <row r="745" spans="1:16" ht="34.5" customHeight="1">
      <c r="A745" s="18" t="s">
        <v>2325</v>
      </c>
      <c r="B745" s="19" t="s">
        <v>887</v>
      </c>
      <c r="C745" s="19" t="s">
        <v>1000</v>
      </c>
      <c r="D745" s="19" t="s">
        <v>940</v>
      </c>
      <c r="E745" s="19" t="s">
        <v>888</v>
      </c>
      <c r="F745" s="19" t="s">
        <v>2325</v>
      </c>
      <c r="G745" s="19" t="s">
        <v>2329</v>
      </c>
      <c r="H745" s="19" t="s">
        <v>2091</v>
      </c>
      <c r="I745" s="19" t="s">
        <v>1035</v>
      </c>
      <c r="J745" s="20">
        <v>99000</v>
      </c>
      <c r="K745" s="21">
        <v>0.25</v>
      </c>
      <c r="L745" s="20">
        <f t="shared" si="11"/>
        <v>24750</v>
      </c>
      <c r="M745" s="19">
        <v>2</v>
      </c>
      <c r="N745" s="22">
        <f>M745*J745</f>
        <v>198000</v>
      </c>
      <c r="O745" s="19"/>
      <c r="P745" s="22">
        <f>O745*L745</f>
        <v>0</v>
      </c>
    </row>
    <row r="746" spans="1:16" ht="34.5" customHeight="1">
      <c r="A746" s="18" t="s">
        <v>2330</v>
      </c>
      <c r="B746" s="19" t="s">
        <v>887</v>
      </c>
      <c r="C746" s="19" t="s">
        <v>1000</v>
      </c>
      <c r="D746" s="19" t="s">
        <v>940</v>
      </c>
      <c r="E746" s="19" t="s">
        <v>888</v>
      </c>
      <c r="F746" s="19" t="s">
        <v>2330</v>
      </c>
      <c r="G746" s="19" t="s">
        <v>2331</v>
      </c>
      <c r="H746" s="19" t="s">
        <v>2091</v>
      </c>
      <c r="I746" s="19" t="s">
        <v>1008</v>
      </c>
      <c r="J746" s="20">
        <v>99000</v>
      </c>
      <c r="K746" s="21">
        <v>0.25</v>
      </c>
      <c r="L746" s="20">
        <f t="shared" si="11"/>
        <v>24750</v>
      </c>
      <c r="M746" s="19">
        <v>40</v>
      </c>
      <c r="N746" s="22">
        <f>M746*J746</f>
        <v>3960000</v>
      </c>
      <c r="O746" s="19"/>
      <c r="P746" s="22">
        <f>O746*L746</f>
        <v>0</v>
      </c>
    </row>
    <row r="747" spans="1:16" ht="34.5" customHeight="1">
      <c r="A747" s="18" t="s">
        <v>2330</v>
      </c>
      <c r="B747" s="19" t="s">
        <v>887</v>
      </c>
      <c r="C747" s="19" t="s">
        <v>1000</v>
      </c>
      <c r="D747" s="19" t="s">
        <v>940</v>
      </c>
      <c r="E747" s="19" t="s">
        <v>888</v>
      </c>
      <c r="F747" s="19" t="s">
        <v>2330</v>
      </c>
      <c r="G747" s="19" t="s">
        <v>2332</v>
      </c>
      <c r="H747" s="19" t="s">
        <v>2091</v>
      </c>
      <c r="I747" s="19" t="s">
        <v>1006</v>
      </c>
      <c r="J747" s="20">
        <v>99000</v>
      </c>
      <c r="K747" s="21">
        <v>0.25</v>
      </c>
      <c r="L747" s="20">
        <f t="shared" si="11"/>
        <v>24750</v>
      </c>
      <c r="M747" s="19">
        <v>34</v>
      </c>
      <c r="N747" s="22">
        <f>M747*J747</f>
        <v>3366000</v>
      </c>
      <c r="O747" s="19"/>
      <c r="P747" s="22">
        <f>O747*L747</f>
        <v>0</v>
      </c>
    </row>
    <row r="748" spans="1:16" ht="34.5" customHeight="1">
      <c r="A748" s="18" t="s">
        <v>2330</v>
      </c>
      <c r="B748" s="19" t="s">
        <v>887</v>
      </c>
      <c r="C748" s="19" t="s">
        <v>1000</v>
      </c>
      <c r="D748" s="19" t="s">
        <v>940</v>
      </c>
      <c r="E748" s="19" t="s">
        <v>888</v>
      </c>
      <c r="F748" s="19" t="s">
        <v>2330</v>
      </c>
      <c r="G748" s="19" t="s">
        <v>2333</v>
      </c>
      <c r="H748" s="19" t="s">
        <v>2091</v>
      </c>
      <c r="I748" s="19" t="s">
        <v>1004</v>
      </c>
      <c r="J748" s="20">
        <v>99000</v>
      </c>
      <c r="K748" s="21">
        <v>0.25</v>
      </c>
      <c r="L748" s="20">
        <f t="shared" si="11"/>
        <v>24750</v>
      </c>
      <c r="M748" s="19">
        <v>3</v>
      </c>
      <c r="N748" s="22">
        <f>M748*J748</f>
        <v>297000</v>
      </c>
      <c r="O748" s="19"/>
      <c r="P748" s="22">
        <f>O748*L748</f>
        <v>0</v>
      </c>
    </row>
    <row r="749" spans="1:16" ht="34.5" customHeight="1">
      <c r="A749" s="18" t="s">
        <v>2330</v>
      </c>
      <c r="B749" s="19" t="s">
        <v>887</v>
      </c>
      <c r="C749" s="19" t="s">
        <v>1000</v>
      </c>
      <c r="D749" s="19" t="s">
        <v>940</v>
      </c>
      <c r="E749" s="19" t="s">
        <v>888</v>
      </c>
      <c r="F749" s="19" t="s">
        <v>2330</v>
      </c>
      <c r="G749" s="19" t="s">
        <v>2334</v>
      </c>
      <c r="H749" s="19" t="s">
        <v>2091</v>
      </c>
      <c r="I749" s="19" t="s">
        <v>1035</v>
      </c>
      <c r="J749" s="20">
        <v>99000</v>
      </c>
      <c r="K749" s="21">
        <v>0.25</v>
      </c>
      <c r="L749" s="20">
        <f t="shared" si="11"/>
        <v>24750</v>
      </c>
      <c r="M749" s="19">
        <v>1</v>
      </c>
      <c r="N749" s="22">
        <f>M749*J749</f>
        <v>99000</v>
      </c>
      <c r="O749" s="19"/>
      <c r="P749" s="22">
        <f>O749*L749</f>
        <v>0</v>
      </c>
    </row>
    <row r="750" spans="1:16" ht="34.5" customHeight="1">
      <c r="A750" s="18" t="s">
        <v>2335</v>
      </c>
      <c r="B750" s="19" t="s">
        <v>887</v>
      </c>
      <c r="C750" s="19" t="s">
        <v>1000</v>
      </c>
      <c r="D750" s="19" t="s">
        <v>940</v>
      </c>
      <c r="E750" s="19" t="s">
        <v>888</v>
      </c>
      <c r="F750" s="19" t="s">
        <v>2335</v>
      </c>
      <c r="G750" s="19" t="s">
        <v>2336</v>
      </c>
      <c r="H750" s="19" t="s">
        <v>2051</v>
      </c>
      <c r="I750" s="19" t="s">
        <v>1008</v>
      </c>
      <c r="J750" s="20">
        <v>89000</v>
      </c>
      <c r="K750" s="21">
        <v>0.25</v>
      </c>
      <c r="L750" s="20">
        <f t="shared" si="11"/>
        <v>22250</v>
      </c>
      <c r="M750" s="19">
        <v>109</v>
      </c>
      <c r="N750" s="22">
        <f>M750*J750</f>
        <v>9701000</v>
      </c>
      <c r="O750" s="19"/>
      <c r="P750" s="22">
        <f>O750*L750</f>
        <v>0</v>
      </c>
    </row>
    <row r="751" spans="1:16" ht="34.5" customHeight="1">
      <c r="A751" s="18" t="s">
        <v>2335</v>
      </c>
      <c r="B751" s="19" t="s">
        <v>887</v>
      </c>
      <c r="C751" s="19" t="s">
        <v>1000</v>
      </c>
      <c r="D751" s="19" t="s">
        <v>940</v>
      </c>
      <c r="E751" s="19" t="s">
        <v>888</v>
      </c>
      <c r="F751" s="19" t="s">
        <v>2335</v>
      </c>
      <c r="G751" s="19" t="s">
        <v>2337</v>
      </c>
      <c r="H751" s="19" t="s">
        <v>2051</v>
      </c>
      <c r="I751" s="19" t="s">
        <v>1006</v>
      </c>
      <c r="J751" s="20">
        <v>89000</v>
      </c>
      <c r="K751" s="21">
        <v>0.25</v>
      </c>
      <c r="L751" s="20">
        <f t="shared" si="11"/>
        <v>22250</v>
      </c>
      <c r="M751" s="19">
        <v>78</v>
      </c>
      <c r="N751" s="22">
        <f>M751*J751</f>
        <v>6942000</v>
      </c>
      <c r="O751" s="19"/>
      <c r="P751" s="22">
        <f>O751*L751</f>
        <v>0</v>
      </c>
    </row>
    <row r="752" spans="1:16" ht="34.5" customHeight="1">
      <c r="A752" s="18" t="s">
        <v>2335</v>
      </c>
      <c r="B752" s="19" t="s">
        <v>887</v>
      </c>
      <c r="C752" s="19" t="s">
        <v>1000</v>
      </c>
      <c r="D752" s="19" t="s">
        <v>940</v>
      </c>
      <c r="E752" s="19" t="s">
        <v>888</v>
      </c>
      <c r="F752" s="19" t="s">
        <v>2335</v>
      </c>
      <c r="G752" s="19" t="s">
        <v>2338</v>
      </c>
      <c r="H752" s="19" t="s">
        <v>2051</v>
      </c>
      <c r="I752" s="19" t="s">
        <v>1004</v>
      </c>
      <c r="J752" s="20">
        <v>89000</v>
      </c>
      <c r="K752" s="21">
        <v>0.25</v>
      </c>
      <c r="L752" s="20">
        <f t="shared" si="11"/>
        <v>22250</v>
      </c>
      <c r="M752" s="19">
        <v>29</v>
      </c>
      <c r="N752" s="22">
        <f>M752*J752</f>
        <v>2581000</v>
      </c>
      <c r="O752" s="19"/>
      <c r="P752" s="22">
        <f>O752*L752</f>
        <v>0</v>
      </c>
    </row>
    <row r="753" spans="1:16" ht="34.5" customHeight="1">
      <c r="A753" s="18" t="s">
        <v>2335</v>
      </c>
      <c r="B753" s="19" t="s">
        <v>887</v>
      </c>
      <c r="C753" s="19" t="s">
        <v>1000</v>
      </c>
      <c r="D753" s="19" t="s">
        <v>940</v>
      </c>
      <c r="E753" s="19" t="s">
        <v>888</v>
      </c>
      <c r="F753" s="19" t="s">
        <v>2335</v>
      </c>
      <c r="G753" s="19" t="s">
        <v>2339</v>
      </c>
      <c r="H753" s="19" t="s">
        <v>2051</v>
      </c>
      <c r="I753" s="19" t="s">
        <v>1035</v>
      </c>
      <c r="J753" s="20">
        <v>89000</v>
      </c>
      <c r="K753" s="21">
        <v>0.25</v>
      </c>
      <c r="L753" s="20">
        <f t="shared" si="11"/>
        <v>22250</v>
      </c>
      <c r="M753" s="19">
        <v>11</v>
      </c>
      <c r="N753" s="22">
        <f>M753*J753</f>
        <v>979000</v>
      </c>
      <c r="O753" s="19"/>
      <c r="P753" s="22">
        <f>O753*L753</f>
        <v>0</v>
      </c>
    </row>
    <row r="754" spans="1:16" ht="34.5" customHeight="1">
      <c r="A754" s="18" t="s">
        <v>2340</v>
      </c>
      <c r="B754" s="19" t="s">
        <v>887</v>
      </c>
      <c r="C754" s="19" t="s">
        <v>1000</v>
      </c>
      <c r="D754" s="19" t="s">
        <v>940</v>
      </c>
      <c r="E754" s="19" t="s">
        <v>888</v>
      </c>
      <c r="F754" s="19" t="s">
        <v>2340</v>
      </c>
      <c r="G754" s="19" t="s">
        <v>2341</v>
      </c>
      <c r="H754" s="19" t="s">
        <v>2051</v>
      </c>
      <c r="I754" s="19" t="s">
        <v>1008</v>
      </c>
      <c r="J754" s="20">
        <v>89000</v>
      </c>
      <c r="K754" s="21">
        <v>0.25</v>
      </c>
      <c r="L754" s="20">
        <f t="shared" si="11"/>
        <v>22250</v>
      </c>
      <c r="M754" s="19">
        <v>78</v>
      </c>
      <c r="N754" s="22">
        <f>M754*J754</f>
        <v>6942000</v>
      </c>
      <c r="O754" s="19"/>
      <c r="P754" s="22">
        <f>O754*L754</f>
        <v>0</v>
      </c>
    </row>
    <row r="755" spans="1:16" ht="34.5" customHeight="1">
      <c r="A755" s="18" t="s">
        <v>2340</v>
      </c>
      <c r="B755" s="19" t="s">
        <v>887</v>
      </c>
      <c r="C755" s="19" t="s">
        <v>1000</v>
      </c>
      <c r="D755" s="19" t="s">
        <v>940</v>
      </c>
      <c r="E755" s="19" t="s">
        <v>888</v>
      </c>
      <c r="F755" s="19" t="s">
        <v>2340</v>
      </c>
      <c r="G755" s="19" t="s">
        <v>2342</v>
      </c>
      <c r="H755" s="19" t="s">
        <v>2051</v>
      </c>
      <c r="I755" s="19" t="s">
        <v>1006</v>
      </c>
      <c r="J755" s="20">
        <v>89000</v>
      </c>
      <c r="K755" s="21">
        <v>0.25</v>
      </c>
      <c r="L755" s="20">
        <f t="shared" si="11"/>
        <v>22250</v>
      </c>
      <c r="M755" s="19">
        <v>66</v>
      </c>
      <c r="N755" s="22">
        <f>M755*J755</f>
        <v>5874000</v>
      </c>
      <c r="O755" s="19"/>
      <c r="P755" s="22">
        <f>O755*L755</f>
        <v>0</v>
      </c>
    </row>
    <row r="756" spans="1:16" ht="34.5" customHeight="1">
      <c r="A756" s="18" t="s">
        <v>2340</v>
      </c>
      <c r="B756" s="19" t="s">
        <v>887</v>
      </c>
      <c r="C756" s="19" t="s">
        <v>1000</v>
      </c>
      <c r="D756" s="19" t="s">
        <v>940</v>
      </c>
      <c r="E756" s="19" t="s">
        <v>888</v>
      </c>
      <c r="F756" s="19" t="s">
        <v>2340</v>
      </c>
      <c r="G756" s="19" t="s">
        <v>2343</v>
      </c>
      <c r="H756" s="19" t="s">
        <v>2051</v>
      </c>
      <c r="I756" s="19" t="s">
        <v>1004</v>
      </c>
      <c r="J756" s="20">
        <v>89000</v>
      </c>
      <c r="K756" s="21">
        <v>0.25</v>
      </c>
      <c r="L756" s="20">
        <f t="shared" si="11"/>
        <v>22250</v>
      </c>
      <c r="M756" s="19">
        <v>27</v>
      </c>
      <c r="N756" s="22">
        <f>M756*J756</f>
        <v>2403000</v>
      </c>
      <c r="O756" s="19"/>
      <c r="P756" s="22">
        <f>O756*L756</f>
        <v>0</v>
      </c>
    </row>
    <row r="757" spans="1:16" ht="34.5" customHeight="1">
      <c r="A757" s="18" t="s">
        <v>2340</v>
      </c>
      <c r="B757" s="19" t="s">
        <v>887</v>
      </c>
      <c r="C757" s="19" t="s">
        <v>1000</v>
      </c>
      <c r="D757" s="19" t="s">
        <v>940</v>
      </c>
      <c r="E757" s="19" t="s">
        <v>888</v>
      </c>
      <c r="F757" s="19" t="s">
        <v>2340</v>
      </c>
      <c r="G757" s="19" t="s">
        <v>2344</v>
      </c>
      <c r="H757" s="19" t="s">
        <v>2051</v>
      </c>
      <c r="I757" s="19" t="s">
        <v>1035</v>
      </c>
      <c r="J757" s="20">
        <v>89000</v>
      </c>
      <c r="K757" s="21">
        <v>0.25</v>
      </c>
      <c r="L757" s="20">
        <f t="shared" si="11"/>
        <v>22250</v>
      </c>
      <c r="M757" s="19">
        <v>7</v>
      </c>
      <c r="N757" s="22">
        <f>M757*J757</f>
        <v>623000</v>
      </c>
      <c r="O757" s="19"/>
      <c r="P757" s="22">
        <f>O757*L757</f>
        <v>0</v>
      </c>
    </row>
    <row r="758" spans="1:16" ht="34.5" customHeight="1">
      <c r="A758" s="18" t="s">
        <v>2345</v>
      </c>
      <c r="B758" s="19" t="s">
        <v>887</v>
      </c>
      <c r="C758" s="19" t="s">
        <v>1000</v>
      </c>
      <c r="D758" s="19" t="s">
        <v>940</v>
      </c>
      <c r="E758" s="19" t="s">
        <v>888</v>
      </c>
      <c r="F758" s="19" t="s">
        <v>2345</v>
      </c>
      <c r="G758" s="19" t="s">
        <v>2346</v>
      </c>
      <c r="H758" s="19" t="s">
        <v>2347</v>
      </c>
      <c r="I758" s="19" t="s">
        <v>1006</v>
      </c>
      <c r="J758" s="20">
        <v>119000</v>
      </c>
      <c r="K758" s="21">
        <v>0.25</v>
      </c>
      <c r="L758" s="20">
        <f t="shared" si="11"/>
        <v>29750</v>
      </c>
      <c r="M758" s="19">
        <v>1</v>
      </c>
      <c r="N758" s="22">
        <f>M758*J758</f>
        <v>119000</v>
      </c>
      <c r="O758" s="19"/>
      <c r="P758" s="22">
        <f>O758*L758</f>
        <v>0</v>
      </c>
    </row>
    <row r="759" spans="1:16" ht="34.5" customHeight="1">
      <c r="A759" s="18" t="s">
        <v>2348</v>
      </c>
      <c r="B759" s="19" t="s">
        <v>887</v>
      </c>
      <c r="C759" s="19" t="s">
        <v>1000</v>
      </c>
      <c r="D759" s="19" t="s">
        <v>940</v>
      </c>
      <c r="E759" s="19" t="s">
        <v>888</v>
      </c>
      <c r="F759" s="19" t="s">
        <v>2348</v>
      </c>
      <c r="G759" s="19" t="s">
        <v>2349</v>
      </c>
      <c r="H759" s="19" t="s">
        <v>2069</v>
      </c>
      <c r="I759" s="19" t="s">
        <v>1008</v>
      </c>
      <c r="J759" s="20">
        <v>89000</v>
      </c>
      <c r="K759" s="21">
        <v>0.25</v>
      </c>
      <c r="L759" s="20">
        <f t="shared" si="11"/>
        <v>22250</v>
      </c>
      <c r="M759" s="19">
        <v>51</v>
      </c>
      <c r="N759" s="22">
        <f>M759*J759</f>
        <v>4539000</v>
      </c>
      <c r="O759" s="19"/>
      <c r="P759" s="22">
        <f>O759*L759</f>
        <v>0</v>
      </c>
    </row>
    <row r="760" spans="1:16" ht="34.5" customHeight="1">
      <c r="A760" s="18" t="s">
        <v>2348</v>
      </c>
      <c r="B760" s="19" t="s">
        <v>887</v>
      </c>
      <c r="C760" s="19" t="s">
        <v>1000</v>
      </c>
      <c r="D760" s="19" t="s">
        <v>940</v>
      </c>
      <c r="E760" s="19" t="s">
        <v>888</v>
      </c>
      <c r="F760" s="19" t="s">
        <v>2348</v>
      </c>
      <c r="G760" s="19" t="s">
        <v>2350</v>
      </c>
      <c r="H760" s="19" t="s">
        <v>2069</v>
      </c>
      <c r="I760" s="19" t="s">
        <v>1006</v>
      </c>
      <c r="J760" s="20">
        <v>89000</v>
      </c>
      <c r="K760" s="21">
        <v>0.25</v>
      </c>
      <c r="L760" s="20">
        <f t="shared" si="11"/>
        <v>22250</v>
      </c>
      <c r="M760" s="19">
        <v>44</v>
      </c>
      <c r="N760" s="22">
        <f>M760*J760</f>
        <v>3916000</v>
      </c>
      <c r="O760" s="19"/>
      <c r="P760" s="22">
        <f>O760*L760</f>
        <v>0</v>
      </c>
    </row>
    <row r="761" spans="1:16" ht="34.5" customHeight="1">
      <c r="A761" s="18" t="s">
        <v>2348</v>
      </c>
      <c r="B761" s="19" t="s">
        <v>887</v>
      </c>
      <c r="C761" s="19" t="s">
        <v>1000</v>
      </c>
      <c r="D761" s="19" t="s">
        <v>940</v>
      </c>
      <c r="E761" s="19" t="s">
        <v>888</v>
      </c>
      <c r="F761" s="19" t="s">
        <v>2348</v>
      </c>
      <c r="G761" s="19" t="s">
        <v>2351</v>
      </c>
      <c r="H761" s="19" t="s">
        <v>2069</v>
      </c>
      <c r="I761" s="19" t="s">
        <v>1004</v>
      </c>
      <c r="J761" s="20">
        <v>89000</v>
      </c>
      <c r="K761" s="21">
        <v>0.25</v>
      </c>
      <c r="L761" s="20">
        <f t="shared" si="11"/>
        <v>22250</v>
      </c>
      <c r="M761" s="19">
        <v>21</v>
      </c>
      <c r="N761" s="22">
        <f>M761*J761</f>
        <v>1869000</v>
      </c>
      <c r="O761" s="19"/>
      <c r="P761" s="22">
        <f>O761*L761</f>
        <v>0</v>
      </c>
    </row>
    <row r="762" spans="1:16" ht="34.5" customHeight="1">
      <c r="A762" s="18" t="s">
        <v>2348</v>
      </c>
      <c r="B762" s="19" t="s">
        <v>887</v>
      </c>
      <c r="C762" s="19" t="s">
        <v>1000</v>
      </c>
      <c r="D762" s="19" t="s">
        <v>940</v>
      </c>
      <c r="E762" s="19" t="s">
        <v>888</v>
      </c>
      <c r="F762" s="19" t="s">
        <v>2348</v>
      </c>
      <c r="G762" s="19" t="s">
        <v>2352</v>
      </c>
      <c r="H762" s="19" t="s">
        <v>2069</v>
      </c>
      <c r="I762" s="19" t="s">
        <v>1035</v>
      </c>
      <c r="J762" s="20">
        <v>89000</v>
      </c>
      <c r="K762" s="21">
        <v>0.25</v>
      </c>
      <c r="L762" s="20">
        <f t="shared" si="11"/>
        <v>22250</v>
      </c>
      <c r="M762" s="19">
        <v>15</v>
      </c>
      <c r="N762" s="22">
        <f>M762*J762</f>
        <v>1335000</v>
      </c>
      <c r="O762" s="19"/>
      <c r="P762" s="22">
        <f>O762*L762</f>
        <v>0</v>
      </c>
    </row>
    <row r="763" spans="1:16" ht="34.5" customHeight="1">
      <c r="A763" s="18" t="s">
        <v>2353</v>
      </c>
      <c r="B763" s="19" t="s">
        <v>887</v>
      </c>
      <c r="C763" s="19" t="s">
        <v>1000</v>
      </c>
      <c r="D763" s="19" t="s">
        <v>940</v>
      </c>
      <c r="E763" s="19" t="s">
        <v>888</v>
      </c>
      <c r="F763" s="19" t="s">
        <v>2353</v>
      </c>
      <c r="G763" s="19" t="s">
        <v>2354</v>
      </c>
      <c r="H763" s="19" t="s">
        <v>2069</v>
      </c>
      <c r="I763" s="19" t="s">
        <v>1008</v>
      </c>
      <c r="J763" s="20">
        <v>89000</v>
      </c>
      <c r="K763" s="21">
        <v>0.25</v>
      </c>
      <c r="L763" s="20">
        <f t="shared" si="11"/>
        <v>22250</v>
      </c>
      <c r="M763" s="19">
        <v>74</v>
      </c>
      <c r="N763" s="22">
        <f>M763*J763</f>
        <v>6586000</v>
      </c>
      <c r="O763" s="19"/>
      <c r="P763" s="22">
        <f>O763*L763</f>
        <v>0</v>
      </c>
    </row>
    <row r="764" spans="1:16" ht="34.5" customHeight="1">
      <c r="A764" s="18" t="s">
        <v>2353</v>
      </c>
      <c r="B764" s="19" t="s">
        <v>887</v>
      </c>
      <c r="C764" s="19" t="s">
        <v>1000</v>
      </c>
      <c r="D764" s="19" t="s">
        <v>940</v>
      </c>
      <c r="E764" s="19" t="s">
        <v>888</v>
      </c>
      <c r="F764" s="19" t="s">
        <v>2353</v>
      </c>
      <c r="G764" s="19" t="s">
        <v>2355</v>
      </c>
      <c r="H764" s="19" t="s">
        <v>2069</v>
      </c>
      <c r="I764" s="19" t="s">
        <v>1006</v>
      </c>
      <c r="J764" s="20">
        <v>89000</v>
      </c>
      <c r="K764" s="21">
        <v>0.25</v>
      </c>
      <c r="L764" s="20">
        <f t="shared" si="11"/>
        <v>22250</v>
      </c>
      <c r="M764" s="19">
        <v>49</v>
      </c>
      <c r="N764" s="22">
        <f>M764*J764</f>
        <v>4361000</v>
      </c>
      <c r="O764" s="19"/>
      <c r="P764" s="22">
        <f>O764*L764</f>
        <v>0</v>
      </c>
    </row>
    <row r="765" spans="1:16" ht="34.5" customHeight="1">
      <c r="A765" s="18" t="s">
        <v>2353</v>
      </c>
      <c r="B765" s="19" t="s">
        <v>887</v>
      </c>
      <c r="C765" s="19" t="s">
        <v>1000</v>
      </c>
      <c r="D765" s="19" t="s">
        <v>940</v>
      </c>
      <c r="E765" s="19" t="s">
        <v>888</v>
      </c>
      <c r="F765" s="19" t="s">
        <v>2353</v>
      </c>
      <c r="G765" s="19" t="s">
        <v>2356</v>
      </c>
      <c r="H765" s="19" t="s">
        <v>2069</v>
      </c>
      <c r="I765" s="19" t="s">
        <v>1004</v>
      </c>
      <c r="J765" s="20">
        <v>89000</v>
      </c>
      <c r="K765" s="21">
        <v>0.25</v>
      </c>
      <c r="L765" s="20">
        <f t="shared" si="11"/>
        <v>22250</v>
      </c>
      <c r="M765" s="19">
        <v>10</v>
      </c>
      <c r="N765" s="22">
        <f>M765*J765</f>
        <v>890000</v>
      </c>
      <c r="O765" s="19"/>
      <c r="P765" s="22">
        <f>O765*L765</f>
        <v>0</v>
      </c>
    </row>
    <row r="766" spans="1:16" ht="34.5" customHeight="1">
      <c r="A766" s="18" t="s">
        <v>2353</v>
      </c>
      <c r="B766" s="19" t="s">
        <v>887</v>
      </c>
      <c r="C766" s="19" t="s">
        <v>1000</v>
      </c>
      <c r="D766" s="19" t="s">
        <v>940</v>
      </c>
      <c r="E766" s="19" t="s">
        <v>888</v>
      </c>
      <c r="F766" s="19" t="s">
        <v>2353</v>
      </c>
      <c r="G766" s="19" t="s">
        <v>2357</v>
      </c>
      <c r="H766" s="19" t="s">
        <v>2069</v>
      </c>
      <c r="I766" s="19" t="s">
        <v>1035</v>
      </c>
      <c r="J766" s="20">
        <v>89000</v>
      </c>
      <c r="K766" s="21">
        <v>0.25</v>
      </c>
      <c r="L766" s="20">
        <f t="shared" si="11"/>
        <v>22250</v>
      </c>
      <c r="M766" s="19">
        <v>3</v>
      </c>
      <c r="N766" s="22">
        <f>M766*J766</f>
        <v>267000</v>
      </c>
      <c r="O766" s="19"/>
      <c r="P766" s="22">
        <f>O766*L766</f>
        <v>0</v>
      </c>
    </row>
    <row r="767" spans="1:16" ht="34.5" customHeight="1">
      <c r="A767" s="18" t="s">
        <v>2358</v>
      </c>
      <c r="B767" s="19" t="s">
        <v>887</v>
      </c>
      <c r="C767" s="19" t="s">
        <v>1000</v>
      </c>
      <c r="D767" s="19" t="s">
        <v>940</v>
      </c>
      <c r="E767" s="19" t="s">
        <v>888</v>
      </c>
      <c r="F767" s="19" t="s">
        <v>2358</v>
      </c>
      <c r="G767" s="19" t="s">
        <v>2359</v>
      </c>
      <c r="H767" s="19" t="s">
        <v>1894</v>
      </c>
      <c r="I767" s="19" t="s">
        <v>1008</v>
      </c>
      <c r="J767" s="20">
        <v>99000</v>
      </c>
      <c r="K767" s="21">
        <v>0.25</v>
      </c>
      <c r="L767" s="20">
        <f t="shared" si="11"/>
        <v>24750</v>
      </c>
      <c r="M767" s="19">
        <v>74</v>
      </c>
      <c r="N767" s="22">
        <f>M767*J767</f>
        <v>7326000</v>
      </c>
      <c r="O767" s="19"/>
      <c r="P767" s="22">
        <f>O767*L767</f>
        <v>0</v>
      </c>
    </row>
    <row r="768" spans="1:16" ht="34.5" customHeight="1">
      <c r="A768" s="18" t="s">
        <v>2358</v>
      </c>
      <c r="B768" s="19" t="s">
        <v>887</v>
      </c>
      <c r="C768" s="19" t="s">
        <v>1000</v>
      </c>
      <c r="D768" s="19" t="s">
        <v>940</v>
      </c>
      <c r="E768" s="19" t="s">
        <v>888</v>
      </c>
      <c r="F768" s="19" t="s">
        <v>2358</v>
      </c>
      <c r="G768" s="19" t="s">
        <v>2360</v>
      </c>
      <c r="H768" s="19" t="s">
        <v>1894</v>
      </c>
      <c r="I768" s="19" t="s">
        <v>1006</v>
      </c>
      <c r="J768" s="20">
        <v>99000</v>
      </c>
      <c r="K768" s="21">
        <v>0.25</v>
      </c>
      <c r="L768" s="20">
        <f t="shared" si="11"/>
        <v>24750</v>
      </c>
      <c r="M768" s="19">
        <v>69</v>
      </c>
      <c r="N768" s="22">
        <f>M768*J768</f>
        <v>6831000</v>
      </c>
      <c r="O768" s="19"/>
      <c r="P768" s="22">
        <f>O768*L768</f>
        <v>0</v>
      </c>
    </row>
    <row r="769" spans="1:16" ht="34.5" customHeight="1">
      <c r="A769" s="18" t="s">
        <v>2358</v>
      </c>
      <c r="B769" s="19" t="s">
        <v>887</v>
      </c>
      <c r="C769" s="19" t="s">
        <v>1000</v>
      </c>
      <c r="D769" s="19" t="s">
        <v>940</v>
      </c>
      <c r="E769" s="19" t="s">
        <v>888</v>
      </c>
      <c r="F769" s="19" t="s">
        <v>2358</v>
      </c>
      <c r="G769" s="19" t="s">
        <v>2361</v>
      </c>
      <c r="H769" s="19" t="s">
        <v>1894</v>
      </c>
      <c r="I769" s="19" t="s">
        <v>1004</v>
      </c>
      <c r="J769" s="20">
        <v>99000</v>
      </c>
      <c r="K769" s="21">
        <v>0.25</v>
      </c>
      <c r="L769" s="20">
        <f t="shared" si="11"/>
        <v>24750</v>
      </c>
      <c r="M769" s="19">
        <v>29</v>
      </c>
      <c r="N769" s="22">
        <f>M769*J769</f>
        <v>2871000</v>
      </c>
      <c r="O769" s="19"/>
      <c r="P769" s="22">
        <f>O769*L769</f>
        <v>0</v>
      </c>
    </row>
    <row r="770" spans="1:16" ht="34.5" customHeight="1">
      <c r="A770" s="18" t="s">
        <v>2358</v>
      </c>
      <c r="B770" s="19" t="s">
        <v>887</v>
      </c>
      <c r="C770" s="19" t="s">
        <v>1000</v>
      </c>
      <c r="D770" s="19" t="s">
        <v>940</v>
      </c>
      <c r="E770" s="19" t="s">
        <v>888</v>
      </c>
      <c r="F770" s="19" t="s">
        <v>2358</v>
      </c>
      <c r="G770" s="19" t="s">
        <v>2362</v>
      </c>
      <c r="H770" s="19" t="s">
        <v>1894</v>
      </c>
      <c r="I770" s="19" t="s">
        <v>1035</v>
      </c>
      <c r="J770" s="20">
        <v>99000</v>
      </c>
      <c r="K770" s="21">
        <v>0.25</v>
      </c>
      <c r="L770" s="20">
        <f t="shared" si="11"/>
        <v>24750</v>
      </c>
      <c r="M770" s="19">
        <v>7</v>
      </c>
      <c r="N770" s="22">
        <f>M770*J770</f>
        <v>693000</v>
      </c>
      <c r="O770" s="19"/>
      <c r="P770" s="22">
        <f>O770*L770</f>
        <v>0</v>
      </c>
    </row>
    <row r="771" spans="1:16" ht="34.5" customHeight="1">
      <c r="A771" s="18" t="s">
        <v>2363</v>
      </c>
      <c r="B771" s="19" t="s">
        <v>887</v>
      </c>
      <c r="C771" s="19" t="s">
        <v>1000</v>
      </c>
      <c r="D771" s="19" t="s">
        <v>940</v>
      </c>
      <c r="E771" s="19" t="s">
        <v>888</v>
      </c>
      <c r="F771" s="19" t="s">
        <v>2363</v>
      </c>
      <c r="G771" s="19" t="s">
        <v>2364</v>
      </c>
      <c r="H771" s="19" t="s">
        <v>1894</v>
      </c>
      <c r="I771" s="19" t="s">
        <v>1008</v>
      </c>
      <c r="J771" s="20">
        <v>99000</v>
      </c>
      <c r="K771" s="21">
        <v>0.25</v>
      </c>
      <c r="L771" s="20">
        <f t="shared" si="11"/>
        <v>24750</v>
      </c>
      <c r="M771" s="19">
        <v>65</v>
      </c>
      <c r="N771" s="22">
        <f>M771*J771</f>
        <v>6435000</v>
      </c>
      <c r="O771" s="19"/>
      <c r="P771" s="22">
        <f>O771*L771</f>
        <v>0</v>
      </c>
    </row>
    <row r="772" spans="1:16" ht="34.5" customHeight="1">
      <c r="A772" s="18" t="s">
        <v>2363</v>
      </c>
      <c r="B772" s="19" t="s">
        <v>887</v>
      </c>
      <c r="C772" s="19" t="s">
        <v>1000</v>
      </c>
      <c r="D772" s="19" t="s">
        <v>940</v>
      </c>
      <c r="E772" s="19" t="s">
        <v>888</v>
      </c>
      <c r="F772" s="19" t="s">
        <v>2363</v>
      </c>
      <c r="G772" s="19" t="s">
        <v>2365</v>
      </c>
      <c r="H772" s="19" t="s">
        <v>1894</v>
      </c>
      <c r="I772" s="19" t="s">
        <v>1006</v>
      </c>
      <c r="J772" s="20">
        <v>99000</v>
      </c>
      <c r="K772" s="21">
        <v>0.25</v>
      </c>
      <c r="L772" s="20">
        <f t="shared" si="11"/>
        <v>24750</v>
      </c>
      <c r="M772" s="19">
        <v>40</v>
      </c>
      <c r="N772" s="22">
        <f>M772*J772</f>
        <v>3960000</v>
      </c>
      <c r="O772" s="19"/>
      <c r="P772" s="22">
        <f>O772*L772</f>
        <v>0</v>
      </c>
    </row>
    <row r="773" spans="1:16" ht="34.5" customHeight="1">
      <c r="A773" s="18" t="s">
        <v>2363</v>
      </c>
      <c r="B773" s="19" t="s">
        <v>887</v>
      </c>
      <c r="C773" s="19" t="s">
        <v>1000</v>
      </c>
      <c r="D773" s="19" t="s">
        <v>940</v>
      </c>
      <c r="E773" s="19" t="s">
        <v>888</v>
      </c>
      <c r="F773" s="19" t="s">
        <v>2363</v>
      </c>
      <c r="G773" s="19" t="s">
        <v>2366</v>
      </c>
      <c r="H773" s="19" t="s">
        <v>1894</v>
      </c>
      <c r="I773" s="19" t="s">
        <v>1035</v>
      </c>
      <c r="J773" s="20">
        <v>99000</v>
      </c>
      <c r="K773" s="21">
        <v>0.25</v>
      </c>
      <c r="L773" s="20">
        <f t="shared" si="11"/>
        <v>24750</v>
      </c>
      <c r="M773" s="19">
        <v>4</v>
      </c>
      <c r="N773" s="22">
        <f>M773*J773</f>
        <v>396000</v>
      </c>
      <c r="O773" s="19"/>
      <c r="P773" s="22">
        <f>O773*L773</f>
        <v>0</v>
      </c>
    </row>
    <row r="774" spans="1:16" ht="34.5" customHeight="1">
      <c r="A774" s="18" t="s">
        <v>2363</v>
      </c>
      <c r="B774" s="19" t="s">
        <v>887</v>
      </c>
      <c r="C774" s="19" t="s">
        <v>1000</v>
      </c>
      <c r="D774" s="19" t="s">
        <v>940</v>
      </c>
      <c r="E774" s="19" t="s">
        <v>888</v>
      </c>
      <c r="F774" s="19" t="s">
        <v>2363</v>
      </c>
      <c r="G774" s="19" t="s">
        <v>2367</v>
      </c>
      <c r="H774" s="19" t="s">
        <v>1894</v>
      </c>
      <c r="I774" s="19" t="s">
        <v>1004</v>
      </c>
      <c r="J774" s="20">
        <v>99000</v>
      </c>
      <c r="K774" s="21">
        <v>0.25</v>
      </c>
      <c r="L774" s="20">
        <f t="shared" si="11"/>
        <v>24750</v>
      </c>
      <c r="M774" s="19">
        <v>1</v>
      </c>
      <c r="N774" s="22">
        <f>M774*J774</f>
        <v>99000</v>
      </c>
      <c r="O774" s="19"/>
      <c r="P774" s="22">
        <f>O774*L774</f>
        <v>0</v>
      </c>
    </row>
    <row r="775" spans="1:16" ht="34.5" customHeight="1">
      <c r="A775" s="18" t="s">
        <v>2368</v>
      </c>
      <c r="B775" s="19" t="s">
        <v>887</v>
      </c>
      <c r="C775" s="19" t="s">
        <v>1000</v>
      </c>
      <c r="D775" s="19" t="s">
        <v>940</v>
      </c>
      <c r="E775" s="19" t="s">
        <v>882</v>
      </c>
      <c r="F775" s="19" t="s">
        <v>2368</v>
      </c>
      <c r="G775" s="19" t="s">
        <v>2369</v>
      </c>
      <c r="H775" s="19" t="s">
        <v>2370</v>
      </c>
      <c r="I775" s="19" t="s">
        <v>1004</v>
      </c>
      <c r="J775" s="20">
        <v>69000</v>
      </c>
      <c r="K775" s="21">
        <v>0.25</v>
      </c>
      <c r="L775" s="20">
        <f t="shared" ref="L775:L838" si="12">K775*J775</f>
        <v>17250</v>
      </c>
      <c r="M775" s="19">
        <v>1</v>
      </c>
      <c r="N775" s="22">
        <f>M775*J775</f>
        <v>69000</v>
      </c>
      <c r="O775" s="19"/>
      <c r="P775" s="22">
        <f>O775*L775</f>
        <v>0</v>
      </c>
    </row>
    <row r="776" spans="1:16" ht="34.5" customHeight="1">
      <c r="A776" s="18" t="s">
        <v>2371</v>
      </c>
      <c r="B776" s="19" t="s">
        <v>887</v>
      </c>
      <c r="C776" s="19" t="s">
        <v>1000</v>
      </c>
      <c r="D776" s="19" t="s">
        <v>940</v>
      </c>
      <c r="E776" s="19" t="s">
        <v>882</v>
      </c>
      <c r="F776" s="19" t="s">
        <v>2371</v>
      </c>
      <c r="G776" s="19" t="s">
        <v>2372</v>
      </c>
      <c r="H776" s="19" t="s">
        <v>2370</v>
      </c>
      <c r="I776" s="19" t="s">
        <v>1014</v>
      </c>
      <c r="J776" s="20">
        <v>69000</v>
      </c>
      <c r="K776" s="21">
        <v>0.25</v>
      </c>
      <c r="L776" s="20">
        <f t="shared" si="12"/>
        <v>17250</v>
      </c>
      <c r="M776" s="19">
        <v>1</v>
      </c>
      <c r="N776" s="22">
        <f>M776*J776</f>
        <v>69000</v>
      </c>
      <c r="O776" s="19"/>
      <c r="P776" s="22">
        <f>O776*L776</f>
        <v>0</v>
      </c>
    </row>
    <row r="777" spans="1:16" ht="34.5" customHeight="1">
      <c r="A777" s="18" t="s">
        <v>1110</v>
      </c>
      <c r="B777" s="19" t="s">
        <v>879</v>
      </c>
      <c r="C777" s="19" t="s">
        <v>1000</v>
      </c>
      <c r="D777" s="19" t="s">
        <v>1001</v>
      </c>
      <c r="E777" s="19" t="s">
        <v>882</v>
      </c>
      <c r="F777" s="19" t="s">
        <v>1110</v>
      </c>
      <c r="G777" s="19" t="s">
        <v>2373</v>
      </c>
      <c r="H777" s="19" t="s">
        <v>1085</v>
      </c>
      <c r="I777" s="19" t="s">
        <v>1004</v>
      </c>
      <c r="J777" s="20">
        <v>229000</v>
      </c>
      <c r="K777" s="21">
        <v>0.25</v>
      </c>
      <c r="L777" s="20">
        <f t="shared" si="12"/>
        <v>57250</v>
      </c>
      <c r="M777" s="19">
        <v>4</v>
      </c>
      <c r="N777" s="22">
        <f>M777*J777</f>
        <v>916000</v>
      </c>
      <c r="O777" s="19"/>
      <c r="P777" s="22">
        <f>O777*L777</f>
        <v>0</v>
      </c>
    </row>
    <row r="778" spans="1:16" ht="34.5" customHeight="1">
      <c r="A778" s="18" t="s">
        <v>2374</v>
      </c>
      <c r="B778" s="19" t="s">
        <v>879</v>
      </c>
      <c r="C778" s="19" t="s">
        <v>1000</v>
      </c>
      <c r="D778" s="19" t="s">
        <v>1844</v>
      </c>
      <c r="E778" s="19" t="s">
        <v>882</v>
      </c>
      <c r="F778" s="19" t="s">
        <v>2374</v>
      </c>
      <c r="G778" s="19" t="s">
        <v>2375</v>
      </c>
      <c r="H778" s="19" t="s">
        <v>2376</v>
      </c>
      <c r="I778" s="19" t="s">
        <v>1004</v>
      </c>
      <c r="J778" s="20">
        <v>159000</v>
      </c>
      <c r="K778" s="21">
        <v>0.25</v>
      </c>
      <c r="L778" s="20">
        <f t="shared" si="12"/>
        <v>39750</v>
      </c>
      <c r="M778" s="19">
        <v>8</v>
      </c>
      <c r="N778" s="22">
        <f>M778*J778</f>
        <v>1272000</v>
      </c>
      <c r="O778" s="19"/>
      <c r="P778" s="22">
        <f>O778*L778</f>
        <v>0</v>
      </c>
    </row>
    <row r="779" spans="1:16" ht="34.5" customHeight="1">
      <c r="A779" s="18" t="s">
        <v>2374</v>
      </c>
      <c r="B779" s="19" t="s">
        <v>879</v>
      </c>
      <c r="C779" s="19" t="s">
        <v>1000</v>
      </c>
      <c r="D779" s="19" t="s">
        <v>1844</v>
      </c>
      <c r="E779" s="19" t="s">
        <v>882</v>
      </c>
      <c r="F779" s="19" t="s">
        <v>2374</v>
      </c>
      <c r="G779" s="19" t="s">
        <v>2377</v>
      </c>
      <c r="H779" s="19" t="s">
        <v>2376</v>
      </c>
      <c r="I779" s="19" t="s">
        <v>1006</v>
      </c>
      <c r="J779" s="20">
        <v>159000</v>
      </c>
      <c r="K779" s="21">
        <v>0.25</v>
      </c>
      <c r="L779" s="20">
        <f t="shared" si="12"/>
        <v>39750</v>
      </c>
      <c r="M779" s="19">
        <v>3</v>
      </c>
      <c r="N779" s="22">
        <f>M779*J779</f>
        <v>477000</v>
      </c>
      <c r="O779" s="19"/>
      <c r="P779" s="22">
        <f>O779*L779</f>
        <v>0</v>
      </c>
    </row>
    <row r="780" spans="1:16" ht="34.5" customHeight="1">
      <c r="A780" s="18" t="s">
        <v>2374</v>
      </c>
      <c r="B780" s="19" t="s">
        <v>879</v>
      </c>
      <c r="C780" s="19" t="s">
        <v>1000</v>
      </c>
      <c r="D780" s="19" t="s">
        <v>1844</v>
      </c>
      <c r="E780" s="19" t="s">
        <v>882</v>
      </c>
      <c r="F780" s="19" t="s">
        <v>2374</v>
      </c>
      <c r="G780" s="19" t="s">
        <v>2378</v>
      </c>
      <c r="H780" s="19" t="s">
        <v>2376</v>
      </c>
      <c r="I780" s="19" t="s">
        <v>1014</v>
      </c>
      <c r="J780" s="20">
        <v>159000</v>
      </c>
      <c r="K780" s="21">
        <v>0.25</v>
      </c>
      <c r="L780" s="20">
        <f t="shared" si="12"/>
        <v>39750</v>
      </c>
      <c r="M780" s="19">
        <v>2</v>
      </c>
      <c r="N780" s="22">
        <f>M780*J780</f>
        <v>318000</v>
      </c>
      <c r="O780" s="19"/>
      <c r="P780" s="22">
        <f>O780*L780</f>
        <v>0</v>
      </c>
    </row>
    <row r="781" spans="1:16" ht="34.5" customHeight="1">
      <c r="A781" s="18" t="s">
        <v>2379</v>
      </c>
      <c r="B781" s="19" t="s">
        <v>879</v>
      </c>
      <c r="C781" s="19" t="s">
        <v>1000</v>
      </c>
      <c r="D781" s="19" t="s">
        <v>1844</v>
      </c>
      <c r="E781" s="19" t="s">
        <v>882</v>
      </c>
      <c r="F781" s="19" t="s">
        <v>2379</v>
      </c>
      <c r="G781" s="19" t="s">
        <v>2380</v>
      </c>
      <c r="H781" s="19" t="s">
        <v>2381</v>
      </c>
      <c r="I781" s="19" t="s">
        <v>1004</v>
      </c>
      <c r="J781" s="20">
        <v>199000</v>
      </c>
      <c r="K781" s="21">
        <v>0.25</v>
      </c>
      <c r="L781" s="20">
        <f t="shared" si="12"/>
        <v>49750</v>
      </c>
      <c r="M781" s="19">
        <v>4</v>
      </c>
      <c r="N781" s="22">
        <f>M781*J781</f>
        <v>796000</v>
      </c>
      <c r="O781" s="19"/>
      <c r="P781" s="22">
        <f>O781*L781</f>
        <v>0</v>
      </c>
    </row>
    <row r="782" spans="1:16" ht="34.5" customHeight="1">
      <c r="A782" s="18" t="s">
        <v>2379</v>
      </c>
      <c r="B782" s="19" t="s">
        <v>879</v>
      </c>
      <c r="C782" s="19" t="s">
        <v>1000</v>
      </c>
      <c r="D782" s="19" t="s">
        <v>1844</v>
      </c>
      <c r="E782" s="19" t="s">
        <v>882</v>
      </c>
      <c r="F782" s="19" t="s">
        <v>2379</v>
      </c>
      <c r="G782" s="19" t="s">
        <v>2382</v>
      </c>
      <c r="H782" s="19" t="s">
        <v>2381</v>
      </c>
      <c r="I782" s="19" t="s">
        <v>1006</v>
      </c>
      <c r="J782" s="20">
        <v>199000</v>
      </c>
      <c r="K782" s="21">
        <v>0.25</v>
      </c>
      <c r="L782" s="20">
        <f t="shared" si="12"/>
        <v>49750</v>
      </c>
      <c r="M782" s="19">
        <v>4</v>
      </c>
      <c r="N782" s="22">
        <f>M782*J782</f>
        <v>796000</v>
      </c>
      <c r="O782" s="19"/>
      <c r="P782" s="22">
        <f>O782*L782</f>
        <v>0</v>
      </c>
    </row>
    <row r="783" spans="1:16" ht="34.5" customHeight="1">
      <c r="A783" s="18" t="s">
        <v>2379</v>
      </c>
      <c r="B783" s="19" t="s">
        <v>879</v>
      </c>
      <c r="C783" s="19" t="s">
        <v>1000</v>
      </c>
      <c r="D783" s="19" t="s">
        <v>1844</v>
      </c>
      <c r="E783" s="19" t="s">
        <v>882</v>
      </c>
      <c r="F783" s="19" t="s">
        <v>2379</v>
      </c>
      <c r="G783" s="19" t="s">
        <v>2383</v>
      </c>
      <c r="H783" s="19" t="s">
        <v>2381</v>
      </c>
      <c r="I783" s="19" t="s">
        <v>1014</v>
      </c>
      <c r="J783" s="20">
        <v>199000</v>
      </c>
      <c r="K783" s="21">
        <v>0.25</v>
      </c>
      <c r="L783" s="20">
        <f t="shared" si="12"/>
        <v>49750</v>
      </c>
      <c r="M783" s="19">
        <v>2</v>
      </c>
      <c r="N783" s="22">
        <f>M783*J783</f>
        <v>398000</v>
      </c>
      <c r="O783" s="19"/>
      <c r="P783" s="22">
        <f>O783*L783</f>
        <v>0</v>
      </c>
    </row>
    <row r="784" spans="1:16" ht="34.5" customHeight="1">
      <c r="A784" s="18" t="s">
        <v>2384</v>
      </c>
      <c r="B784" s="19" t="s">
        <v>879</v>
      </c>
      <c r="C784" s="19" t="s">
        <v>1000</v>
      </c>
      <c r="D784" s="19" t="s">
        <v>1844</v>
      </c>
      <c r="E784" s="19" t="s">
        <v>882</v>
      </c>
      <c r="F784" s="19" t="s">
        <v>2384</v>
      </c>
      <c r="G784" s="19" t="s">
        <v>2385</v>
      </c>
      <c r="H784" s="19" t="s">
        <v>2381</v>
      </c>
      <c r="I784" s="19" t="s">
        <v>1004</v>
      </c>
      <c r="J784" s="20">
        <v>199000</v>
      </c>
      <c r="K784" s="21">
        <v>0.25</v>
      </c>
      <c r="L784" s="20">
        <f t="shared" si="12"/>
        <v>49750</v>
      </c>
      <c r="M784" s="19">
        <v>10</v>
      </c>
      <c r="N784" s="22">
        <f>M784*J784</f>
        <v>1990000</v>
      </c>
      <c r="O784" s="19"/>
      <c r="P784" s="22">
        <f>O784*L784</f>
        <v>0</v>
      </c>
    </row>
    <row r="785" spans="1:16" ht="34.5" customHeight="1">
      <c r="A785" s="18" t="s">
        <v>2384</v>
      </c>
      <c r="B785" s="19" t="s">
        <v>879</v>
      </c>
      <c r="C785" s="19" t="s">
        <v>1000</v>
      </c>
      <c r="D785" s="19" t="s">
        <v>1844</v>
      </c>
      <c r="E785" s="19" t="s">
        <v>882</v>
      </c>
      <c r="F785" s="19" t="s">
        <v>2384</v>
      </c>
      <c r="G785" s="19" t="s">
        <v>2386</v>
      </c>
      <c r="H785" s="19" t="s">
        <v>2381</v>
      </c>
      <c r="I785" s="19" t="s">
        <v>1006</v>
      </c>
      <c r="J785" s="20">
        <v>199000</v>
      </c>
      <c r="K785" s="21">
        <v>0.25</v>
      </c>
      <c r="L785" s="20">
        <f t="shared" si="12"/>
        <v>49750</v>
      </c>
      <c r="M785" s="19">
        <v>3</v>
      </c>
      <c r="N785" s="22">
        <f>M785*J785</f>
        <v>597000</v>
      </c>
      <c r="O785" s="19"/>
      <c r="P785" s="22">
        <f>O785*L785</f>
        <v>0</v>
      </c>
    </row>
    <row r="786" spans="1:16" ht="34.5" customHeight="1">
      <c r="A786" s="18" t="s">
        <v>2384</v>
      </c>
      <c r="B786" s="19" t="s">
        <v>879</v>
      </c>
      <c r="C786" s="19" t="s">
        <v>1000</v>
      </c>
      <c r="D786" s="19" t="s">
        <v>1844</v>
      </c>
      <c r="E786" s="19" t="s">
        <v>882</v>
      </c>
      <c r="F786" s="19" t="s">
        <v>2384</v>
      </c>
      <c r="G786" s="19" t="s">
        <v>2387</v>
      </c>
      <c r="H786" s="19" t="s">
        <v>2381</v>
      </c>
      <c r="I786" s="19" t="s">
        <v>1014</v>
      </c>
      <c r="J786" s="20">
        <v>199000</v>
      </c>
      <c r="K786" s="21">
        <v>0.25</v>
      </c>
      <c r="L786" s="20">
        <f t="shared" si="12"/>
        <v>49750</v>
      </c>
      <c r="M786" s="19">
        <v>2</v>
      </c>
      <c r="N786" s="22">
        <f>M786*J786</f>
        <v>398000</v>
      </c>
      <c r="O786" s="19"/>
      <c r="P786" s="22">
        <f>O786*L786</f>
        <v>0</v>
      </c>
    </row>
    <row r="787" spans="1:16" ht="34.5" customHeight="1">
      <c r="A787" s="18" t="s">
        <v>2388</v>
      </c>
      <c r="B787" s="19" t="s">
        <v>879</v>
      </c>
      <c r="C787" s="19" t="s">
        <v>1000</v>
      </c>
      <c r="D787" s="19" t="s">
        <v>1844</v>
      </c>
      <c r="E787" s="19" t="s">
        <v>882</v>
      </c>
      <c r="F787" s="19" t="s">
        <v>2388</v>
      </c>
      <c r="G787" s="19" t="s">
        <v>2389</v>
      </c>
      <c r="H787" s="19" t="s">
        <v>2390</v>
      </c>
      <c r="I787" s="19" t="s">
        <v>1006</v>
      </c>
      <c r="J787" s="20">
        <v>169000</v>
      </c>
      <c r="K787" s="21">
        <v>0.25</v>
      </c>
      <c r="L787" s="20">
        <f t="shared" si="12"/>
        <v>42250</v>
      </c>
      <c r="M787" s="19">
        <v>5</v>
      </c>
      <c r="N787" s="22">
        <f>M787*J787</f>
        <v>845000</v>
      </c>
      <c r="O787" s="19"/>
      <c r="P787" s="22">
        <f>O787*L787</f>
        <v>0</v>
      </c>
    </row>
    <row r="788" spans="1:16" ht="34.5" customHeight="1">
      <c r="A788" s="18" t="s">
        <v>2388</v>
      </c>
      <c r="B788" s="19" t="s">
        <v>879</v>
      </c>
      <c r="C788" s="19" t="s">
        <v>1000</v>
      </c>
      <c r="D788" s="19" t="s">
        <v>1844</v>
      </c>
      <c r="E788" s="19" t="s">
        <v>882</v>
      </c>
      <c r="F788" s="19" t="s">
        <v>2388</v>
      </c>
      <c r="G788" s="19" t="s">
        <v>2391</v>
      </c>
      <c r="H788" s="19" t="s">
        <v>2390</v>
      </c>
      <c r="I788" s="19" t="s">
        <v>1004</v>
      </c>
      <c r="J788" s="20">
        <v>169000</v>
      </c>
      <c r="K788" s="21">
        <v>0.25</v>
      </c>
      <c r="L788" s="20">
        <f t="shared" si="12"/>
        <v>42250</v>
      </c>
      <c r="M788" s="19">
        <v>2</v>
      </c>
      <c r="N788" s="22">
        <f>M788*J788</f>
        <v>338000</v>
      </c>
      <c r="O788" s="19"/>
      <c r="P788" s="22">
        <f>O788*L788</f>
        <v>0</v>
      </c>
    </row>
    <row r="789" spans="1:16" ht="34.5" customHeight="1">
      <c r="A789" s="18" t="s">
        <v>2392</v>
      </c>
      <c r="B789" s="19" t="s">
        <v>879</v>
      </c>
      <c r="C789" s="19" t="s">
        <v>1000</v>
      </c>
      <c r="D789" s="19" t="s">
        <v>1844</v>
      </c>
      <c r="E789" s="19" t="s">
        <v>882</v>
      </c>
      <c r="F789" s="19" t="s">
        <v>2392</v>
      </c>
      <c r="G789" s="19" t="s">
        <v>2393</v>
      </c>
      <c r="H789" s="19" t="s">
        <v>2390</v>
      </c>
      <c r="I789" s="19" t="s">
        <v>1006</v>
      </c>
      <c r="J789" s="20">
        <v>169000</v>
      </c>
      <c r="K789" s="21">
        <v>0.25</v>
      </c>
      <c r="L789" s="20">
        <f t="shared" si="12"/>
        <v>42250</v>
      </c>
      <c r="M789" s="19">
        <v>6</v>
      </c>
      <c r="N789" s="22">
        <f>M789*J789</f>
        <v>1014000</v>
      </c>
      <c r="O789" s="19"/>
      <c r="P789" s="22">
        <f>O789*L789</f>
        <v>0</v>
      </c>
    </row>
    <row r="790" spans="1:16" ht="34.5" customHeight="1">
      <c r="A790" s="18" t="s">
        <v>2392</v>
      </c>
      <c r="B790" s="19" t="s">
        <v>879</v>
      </c>
      <c r="C790" s="19" t="s">
        <v>1000</v>
      </c>
      <c r="D790" s="19" t="s">
        <v>1844</v>
      </c>
      <c r="E790" s="19" t="s">
        <v>882</v>
      </c>
      <c r="F790" s="19" t="s">
        <v>2392</v>
      </c>
      <c r="G790" s="19" t="s">
        <v>2394</v>
      </c>
      <c r="H790" s="19" t="s">
        <v>2390</v>
      </c>
      <c r="I790" s="19" t="s">
        <v>1004</v>
      </c>
      <c r="J790" s="20">
        <v>169000</v>
      </c>
      <c r="K790" s="21">
        <v>0.25</v>
      </c>
      <c r="L790" s="20">
        <f t="shared" si="12"/>
        <v>42250</v>
      </c>
      <c r="M790" s="19">
        <v>3</v>
      </c>
      <c r="N790" s="22">
        <f>M790*J790</f>
        <v>507000</v>
      </c>
      <c r="O790" s="19"/>
      <c r="P790" s="22">
        <f>O790*L790</f>
        <v>0</v>
      </c>
    </row>
    <row r="791" spans="1:16" ht="34.5" customHeight="1">
      <c r="A791" s="18" t="s">
        <v>2395</v>
      </c>
      <c r="B791" s="19" t="s">
        <v>887</v>
      </c>
      <c r="C791" s="19" t="s">
        <v>1000</v>
      </c>
      <c r="D791" s="19" t="s">
        <v>2207</v>
      </c>
      <c r="E791" s="19" t="s">
        <v>882</v>
      </c>
      <c r="F791" s="19" t="s">
        <v>2395</v>
      </c>
      <c r="G791" s="19" t="s">
        <v>2396</v>
      </c>
      <c r="H791" s="19" t="s">
        <v>2397</v>
      </c>
      <c r="I791" s="19" t="s">
        <v>1014</v>
      </c>
      <c r="J791" s="20">
        <v>119000</v>
      </c>
      <c r="K791" s="21">
        <v>0.25</v>
      </c>
      <c r="L791" s="20">
        <f t="shared" si="12"/>
        <v>29750</v>
      </c>
      <c r="M791" s="19">
        <v>6</v>
      </c>
      <c r="N791" s="22">
        <f>M791*J791</f>
        <v>714000</v>
      </c>
      <c r="O791" s="19"/>
      <c r="P791" s="22">
        <f>O791*L791</f>
        <v>0</v>
      </c>
    </row>
    <row r="792" spans="1:16" ht="34.5" customHeight="1">
      <c r="A792" s="18" t="s">
        <v>2395</v>
      </c>
      <c r="B792" s="19" t="s">
        <v>887</v>
      </c>
      <c r="C792" s="19" t="s">
        <v>1000</v>
      </c>
      <c r="D792" s="19" t="s">
        <v>2207</v>
      </c>
      <c r="E792" s="19" t="s">
        <v>882</v>
      </c>
      <c r="F792" s="19" t="s">
        <v>2395</v>
      </c>
      <c r="G792" s="19" t="s">
        <v>2398</v>
      </c>
      <c r="H792" s="19" t="s">
        <v>2397</v>
      </c>
      <c r="I792" s="19" t="s">
        <v>1004</v>
      </c>
      <c r="J792" s="20">
        <v>119000</v>
      </c>
      <c r="K792" s="21">
        <v>0.25</v>
      </c>
      <c r="L792" s="20">
        <f t="shared" si="12"/>
        <v>29750</v>
      </c>
      <c r="M792" s="19">
        <v>4</v>
      </c>
      <c r="N792" s="22">
        <f>M792*J792</f>
        <v>476000</v>
      </c>
      <c r="O792" s="19"/>
      <c r="P792" s="22">
        <f>O792*L792</f>
        <v>0</v>
      </c>
    </row>
    <row r="793" spans="1:16" ht="34.5" customHeight="1">
      <c r="A793" s="18" t="s">
        <v>2395</v>
      </c>
      <c r="B793" s="19" t="s">
        <v>887</v>
      </c>
      <c r="C793" s="19" t="s">
        <v>1000</v>
      </c>
      <c r="D793" s="19" t="s">
        <v>2207</v>
      </c>
      <c r="E793" s="19" t="s">
        <v>882</v>
      </c>
      <c r="F793" s="19" t="s">
        <v>2395</v>
      </c>
      <c r="G793" s="19" t="s">
        <v>2399</v>
      </c>
      <c r="H793" s="19" t="s">
        <v>2397</v>
      </c>
      <c r="I793" s="19" t="s">
        <v>1006</v>
      </c>
      <c r="J793" s="20">
        <v>119000</v>
      </c>
      <c r="K793" s="21">
        <v>0.25</v>
      </c>
      <c r="L793" s="20">
        <f t="shared" si="12"/>
        <v>29750</v>
      </c>
      <c r="M793" s="19">
        <v>3</v>
      </c>
      <c r="N793" s="22">
        <f>M793*J793</f>
        <v>357000</v>
      </c>
      <c r="O793" s="19"/>
      <c r="P793" s="22">
        <f>O793*L793</f>
        <v>0</v>
      </c>
    </row>
    <row r="794" spans="1:16" ht="34.5" customHeight="1">
      <c r="A794" s="18" t="s">
        <v>2395</v>
      </c>
      <c r="B794" s="19" t="s">
        <v>887</v>
      </c>
      <c r="C794" s="19" t="s">
        <v>1000</v>
      </c>
      <c r="D794" s="19" t="s">
        <v>2207</v>
      </c>
      <c r="E794" s="19" t="s">
        <v>882</v>
      </c>
      <c r="F794" s="19" t="s">
        <v>2395</v>
      </c>
      <c r="G794" s="19" t="s">
        <v>2400</v>
      </c>
      <c r="H794" s="19" t="s">
        <v>2397</v>
      </c>
      <c r="I794" s="19" t="s">
        <v>1022</v>
      </c>
      <c r="J794" s="20">
        <v>119000</v>
      </c>
      <c r="K794" s="21">
        <v>0.25</v>
      </c>
      <c r="L794" s="20">
        <f t="shared" si="12"/>
        <v>29750</v>
      </c>
      <c r="M794" s="19">
        <v>3</v>
      </c>
      <c r="N794" s="22">
        <f>M794*J794</f>
        <v>357000</v>
      </c>
      <c r="O794" s="19"/>
      <c r="P794" s="22">
        <f>O794*L794</f>
        <v>0</v>
      </c>
    </row>
    <row r="795" spans="1:16" ht="34.5" customHeight="1">
      <c r="A795" s="18" t="s">
        <v>2401</v>
      </c>
      <c r="B795" s="19" t="s">
        <v>887</v>
      </c>
      <c r="C795" s="19" t="s">
        <v>1000</v>
      </c>
      <c r="D795" s="19" t="s">
        <v>2207</v>
      </c>
      <c r="E795" s="19" t="s">
        <v>882</v>
      </c>
      <c r="F795" s="19" t="s">
        <v>2401</v>
      </c>
      <c r="G795" s="19" t="s">
        <v>2402</v>
      </c>
      <c r="H795" s="19" t="s">
        <v>2403</v>
      </c>
      <c r="I795" s="19" t="s">
        <v>1014</v>
      </c>
      <c r="J795" s="20">
        <v>89000</v>
      </c>
      <c r="K795" s="21">
        <v>0.25</v>
      </c>
      <c r="L795" s="20">
        <f t="shared" si="12"/>
        <v>22250</v>
      </c>
      <c r="M795" s="19">
        <v>19</v>
      </c>
      <c r="N795" s="22">
        <f>M795*J795</f>
        <v>1691000</v>
      </c>
      <c r="O795" s="19"/>
      <c r="P795" s="22">
        <f>O795*L795</f>
        <v>0</v>
      </c>
    </row>
    <row r="796" spans="1:16" ht="34.5" customHeight="1">
      <c r="A796" s="18" t="s">
        <v>2401</v>
      </c>
      <c r="B796" s="19" t="s">
        <v>887</v>
      </c>
      <c r="C796" s="19" t="s">
        <v>1000</v>
      </c>
      <c r="D796" s="19" t="s">
        <v>2207</v>
      </c>
      <c r="E796" s="19" t="s">
        <v>882</v>
      </c>
      <c r="F796" s="19" t="s">
        <v>2401</v>
      </c>
      <c r="G796" s="19" t="s">
        <v>2404</v>
      </c>
      <c r="H796" s="19" t="s">
        <v>2403</v>
      </c>
      <c r="I796" s="19" t="s">
        <v>1004</v>
      </c>
      <c r="J796" s="20">
        <v>89000</v>
      </c>
      <c r="K796" s="21">
        <v>0.25</v>
      </c>
      <c r="L796" s="20">
        <f t="shared" si="12"/>
        <v>22250</v>
      </c>
      <c r="M796" s="19">
        <v>16</v>
      </c>
      <c r="N796" s="22">
        <f>M796*J796</f>
        <v>1424000</v>
      </c>
      <c r="O796" s="19"/>
      <c r="P796" s="22">
        <f>O796*L796</f>
        <v>0</v>
      </c>
    </row>
    <row r="797" spans="1:16" ht="34.5" customHeight="1">
      <c r="A797" s="18" t="s">
        <v>2401</v>
      </c>
      <c r="B797" s="19" t="s">
        <v>887</v>
      </c>
      <c r="C797" s="19" t="s">
        <v>1000</v>
      </c>
      <c r="D797" s="19" t="s">
        <v>2207</v>
      </c>
      <c r="E797" s="19" t="s">
        <v>882</v>
      </c>
      <c r="F797" s="19" t="s">
        <v>2401</v>
      </c>
      <c r="G797" s="19" t="s">
        <v>2405</v>
      </c>
      <c r="H797" s="19" t="s">
        <v>2403</v>
      </c>
      <c r="I797" s="19" t="s">
        <v>1022</v>
      </c>
      <c r="J797" s="20">
        <v>89000</v>
      </c>
      <c r="K797" s="21">
        <v>0.25</v>
      </c>
      <c r="L797" s="20">
        <f t="shared" si="12"/>
        <v>22250</v>
      </c>
      <c r="M797" s="19">
        <v>12</v>
      </c>
      <c r="N797" s="22">
        <f>M797*J797</f>
        <v>1068000</v>
      </c>
      <c r="O797" s="19"/>
      <c r="P797" s="22">
        <f>O797*L797</f>
        <v>0</v>
      </c>
    </row>
    <row r="798" spans="1:16" ht="34.5" customHeight="1">
      <c r="A798" s="18" t="s">
        <v>2401</v>
      </c>
      <c r="B798" s="19" t="s">
        <v>887</v>
      </c>
      <c r="C798" s="19" t="s">
        <v>1000</v>
      </c>
      <c r="D798" s="19" t="s">
        <v>2207</v>
      </c>
      <c r="E798" s="19" t="s">
        <v>882</v>
      </c>
      <c r="F798" s="19" t="s">
        <v>2401</v>
      </c>
      <c r="G798" s="19" t="s">
        <v>2406</v>
      </c>
      <c r="H798" s="19" t="s">
        <v>2403</v>
      </c>
      <c r="I798" s="19" t="s">
        <v>1006</v>
      </c>
      <c r="J798" s="20">
        <v>89000</v>
      </c>
      <c r="K798" s="21">
        <v>0.25</v>
      </c>
      <c r="L798" s="20">
        <f t="shared" si="12"/>
        <v>22250</v>
      </c>
      <c r="M798" s="19">
        <v>7</v>
      </c>
      <c r="N798" s="22">
        <f>M798*J798</f>
        <v>623000</v>
      </c>
      <c r="O798" s="19"/>
      <c r="P798" s="22">
        <f>O798*L798</f>
        <v>0</v>
      </c>
    </row>
    <row r="799" spans="1:16" ht="34.5" customHeight="1">
      <c r="A799" s="18" t="s">
        <v>2407</v>
      </c>
      <c r="B799" s="19" t="s">
        <v>887</v>
      </c>
      <c r="C799" s="19" t="s">
        <v>1000</v>
      </c>
      <c r="D799" s="19" t="s">
        <v>2207</v>
      </c>
      <c r="E799" s="19" t="s">
        <v>882</v>
      </c>
      <c r="F799" s="19" t="s">
        <v>2407</v>
      </c>
      <c r="G799" s="19" t="s">
        <v>2408</v>
      </c>
      <c r="H799" s="19" t="s">
        <v>2409</v>
      </c>
      <c r="I799" s="19" t="s">
        <v>1004</v>
      </c>
      <c r="J799" s="20">
        <v>59000</v>
      </c>
      <c r="K799" s="21">
        <v>0.25</v>
      </c>
      <c r="L799" s="20">
        <f t="shared" si="12"/>
        <v>14750</v>
      </c>
      <c r="M799" s="19">
        <v>2</v>
      </c>
      <c r="N799" s="22">
        <f>M799*J799</f>
        <v>118000</v>
      </c>
      <c r="O799" s="19"/>
      <c r="P799" s="22">
        <f>O799*L799</f>
        <v>0</v>
      </c>
    </row>
    <row r="800" spans="1:16" ht="34.5" customHeight="1">
      <c r="A800" s="18" t="s">
        <v>2407</v>
      </c>
      <c r="B800" s="19" t="s">
        <v>887</v>
      </c>
      <c r="C800" s="19" t="s">
        <v>1000</v>
      </c>
      <c r="D800" s="19" t="s">
        <v>2207</v>
      </c>
      <c r="E800" s="19" t="s">
        <v>882</v>
      </c>
      <c r="F800" s="19" t="s">
        <v>2407</v>
      </c>
      <c r="G800" s="19" t="s">
        <v>2410</v>
      </c>
      <c r="H800" s="19" t="s">
        <v>2409</v>
      </c>
      <c r="I800" s="19" t="s">
        <v>1006</v>
      </c>
      <c r="J800" s="20">
        <v>59000</v>
      </c>
      <c r="K800" s="21">
        <v>0.25</v>
      </c>
      <c r="L800" s="20">
        <f t="shared" si="12"/>
        <v>14750</v>
      </c>
      <c r="M800" s="19">
        <v>1</v>
      </c>
      <c r="N800" s="22">
        <f>M800*J800</f>
        <v>59000</v>
      </c>
      <c r="O800" s="19"/>
      <c r="P800" s="22">
        <f>O800*L800</f>
        <v>0</v>
      </c>
    </row>
    <row r="801" spans="1:16" ht="34.5" customHeight="1">
      <c r="A801" s="18" t="s">
        <v>2411</v>
      </c>
      <c r="B801" s="19" t="s">
        <v>887</v>
      </c>
      <c r="C801" s="19" t="s">
        <v>1000</v>
      </c>
      <c r="D801" s="19" t="s">
        <v>2207</v>
      </c>
      <c r="E801" s="19" t="s">
        <v>882</v>
      </c>
      <c r="F801" s="19" t="s">
        <v>2411</v>
      </c>
      <c r="G801" s="19" t="s">
        <v>2412</v>
      </c>
      <c r="H801" s="19" t="s">
        <v>2413</v>
      </c>
      <c r="I801" s="19" t="s">
        <v>1014</v>
      </c>
      <c r="J801" s="20">
        <v>89000</v>
      </c>
      <c r="K801" s="21">
        <v>0.25</v>
      </c>
      <c r="L801" s="20">
        <f t="shared" si="12"/>
        <v>22250</v>
      </c>
      <c r="M801" s="19">
        <v>13</v>
      </c>
      <c r="N801" s="22">
        <f>M801*J801</f>
        <v>1157000</v>
      </c>
      <c r="O801" s="19"/>
      <c r="P801" s="22">
        <f>O801*L801</f>
        <v>0</v>
      </c>
    </row>
    <row r="802" spans="1:16" ht="34.5" customHeight="1">
      <c r="A802" s="18" t="s">
        <v>2411</v>
      </c>
      <c r="B802" s="19" t="s">
        <v>887</v>
      </c>
      <c r="C802" s="19" t="s">
        <v>1000</v>
      </c>
      <c r="D802" s="19" t="s">
        <v>2207</v>
      </c>
      <c r="E802" s="19" t="s">
        <v>882</v>
      </c>
      <c r="F802" s="19" t="s">
        <v>2411</v>
      </c>
      <c r="G802" s="19" t="s">
        <v>2414</v>
      </c>
      <c r="H802" s="19" t="s">
        <v>2413</v>
      </c>
      <c r="I802" s="19" t="s">
        <v>1004</v>
      </c>
      <c r="J802" s="20">
        <v>89000</v>
      </c>
      <c r="K802" s="21">
        <v>0.25</v>
      </c>
      <c r="L802" s="20">
        <f t="shared" si="12"/>
        <v>22250</v>
      </c>
      <c r="M802" s="19">
        <v>4</v>
      </c>
      <c r="N802" s="22">
        <f>M802*J802</f>
        <v>356000</v>
      </c>
      <c r="O802" s="19"/>
      <c r="P802" s="22">
        <f>O802*L802</f>
        <v>0</v>
      </c>
    </row>
    <row r="803" spans="1:16" ht="34.5" customHeight="1">
      <c r="A803" s="18" t="s">
        <v>2411</v>
      </c>
      <c r="B803" s="19" t="s">
        <v>887</v>
      </c>
      <c r="C803" s="19" t="s">
        <v>1000</v>
      </c>
      <c r="D803" s="19" t="s">
        <v>2207</v>
      </c>
      <c r="E803" s="19" t="s">
        <v>882</v>
      </c>
      <c r="F803" s="19" t="s">
        <v>2411</v>
      </c>
      <c r="G803" s="19" t="s">
        <v>2415</v>
      </c>
      <c r="H803" s="19" t="s">
        <v>2413</v>
      </c>
      <c r="I803" s="19" t="s">
        <v>1006</v>
      </c>
      <c r="J803" s="20">
        <v>89000</v>
      </c>
      <c r="K803" s="21">
        <v>0.25</v>
      </c>
      <c r="L803" s="20">
        <f t="shared" si="12"/>
        <v>22250</v>
      </c>
      <c r="M803" s="19">
        <v>3</v>
      </c>
      <c r="N803" s="22">
        <f>M803*J803</f>
        <v>267000</v>
      </c>
      <c r="O803" s="19"/>
      <c r="P803" s="22">
        <f>O803*L803</f>
        <v>0</v>
      </c>
    </row>
    <row r="804" spans="1:16" ht="34.5" customHeight="1">
      <c r="A804" s="18" t="s">
        <v>2411</v>
      </c>
      <c r="B804" s="19" t="s">
        <v>887</v>
      </c>
      <c r="C804" s="19" t="s">
        <v>1000</v>
      </c>
      <c r="D804" s="19" t="s">
        <v>2207</v>
      </c>
      <c r="E804" s="19" t="s">
        <v>882</v>
      </c>
      <c r="F804" s="19" t="s">
        <v>2411</v>
      </c>
      <c r="G804" s="19" t="s">
        <v>2416</v>
      </c>
      <c r="H804" s="19" t="s">
        <v>2413</v>
      </c>
      <c r="I804" s="19" t="s">
        <v>1022</v>
      </c>
      <c r="J804" s="20">
        <v>89000</v>
      </c>
      <c r="K804" s="21">
        <v>0.25</v>
      </c>
      <c r="L804" s="20">
        <f t="shared" si="12"/>
        <v>22250</v>
      </c>
      <c r="M804" s="19">
        <v>3</v>
      </c>
      <c r="N804" s="22">
        <f>M804*J804</f>
        <v>267000</v>
      </c>
      <c r="O804" s="19"/>
      <c r="P804" s="22">
        <f>O804*L804</f>
        <v>0</v>
      </c>
    </row>
    <row r="805" spans="1:16" ht="34.5" customHeight="1">
      <c r="A805" s="18" t="s">
        <v>2417</v>
      </c>
      <c r="B805" s="19" t="s">
        <v>887</v>
      </c>
      <c r="C805" s="19" t="s">
        <v>1000</v>
      </c>
      <c r="D805" s="19" t="s">
        <v>940</v>
      </c>
      <c r="E805" s="19" t="s">
        <v>882</v>
      </c>
      <c r="F805" s="19" t="s">
        <v>2417</v>
      </c>
      <c r="G805" s="19" t="s">
        <v>2418</v>
      </c>
      <c r="H805" s="19" t="s">
        <v>2419</v>
      </c>
      <c r="I805" s="19" t="s">
        <v>1008</v>
      </c>
      <c r="J805" s="20">
        <v>89000</v>
      </c>
      <c r="K805" s="21">
        <v>0.25</v>
      </c>
      <c r="L805" s="20">
        <f t="shared" si="12"/>
        <v>22250</v>
      </c>
      <c r="M805" s="19">
        <v>18</v>
      </c>
      <c r="N805" s="22">
        <f>M805*J805</f>
        <v>1602000</v>
      </c>
      <c r="O805" s="19"/>
      <c r="P805" s="22">
        <f>O805*L805</f>
        <v>0</v>
      </c>
    </row>
    <row r="806" spans="1:16" ht="34.5" customHeight="1">
      <c r="A806" s="18" t="s">
        <v>2420</v>
      </c>
      <c r="B806" s="19" t="s">
        <v>887</v>
      </c>
      <c r="C806" s="19" t="s">
        <v>1000</v>
      </c>
      <c r="D806" s="19" t="s">
        <v>940</v>
      </c>
      <c r="E806" s="19" t="s">
        <v>882</v>
      </c>
      <c r="F806" s="19" t="s">
        <v>2420</v>
      </c>
      <c r="G806" s="19" t="s">
        <v>2421</v>
      </c>
      <c r="H806" s="19" t="s">
        <v>2419</v>
      </c>
      <c r="I806" s="19" t="s">
        <v>1008</v>
      </c>
      <c r="J806" s="20">
        <v>89000</v>
      </c>
      <c r="K806" s="21">
        <v>0.25</v>
      </c>
      <c r="L806" s="20">
        <f t="shared" si="12"/>
        <v>22250</v>
      </c>
      <c r="M806" s="19">
        <v>32</v>
      </c>
      <c r="N806" s="22">
        <f>M806*J806</f>
        <v>2848000</v>
      </c>
      <c r="O806" s="19"/>
      <c r="P806" s="22">
        <f>O806*L806</f>
        <v>0</v>
      </c>
    </row>
    <row r="807" spans="1:16" ht="34.5" customHeight="1">
      <c r="A807" s="18" t="s">
        <v>2422</v>
      </c>
      <c r="B807" s="19" t="s">
        <v>887</v>
      </c>
      <c r="C807" s="19" t="s">
        <v>1000</v>
      </c>
      <c r="D807" s="19" t="s">
        <v>2207</v>
      </c>
      <c r="E807" s="19" t="s">
        <v>882</v>
      </c>
      <c r="F807" s="19" t="s">
        <v>2422</v>
      </c>
      <c r="G807" s="19" t="s">
        <v>2423</v>
      </c>
      <c r="H807" s="19" t="s">
        <v>2424</v>
      </c>
      <c r="I807" s="19" t="s">
        <v>1004</v>
      </c>
      <c r="J807" s="20">
        <v>139000</v>
      </c>
      <c r="K807" s="21">
        <v>0.25</v>
      </c>
      <c r="L807" s="20">
        <f t="shared" si="12"/>
        <v>34750</v>
      </c>
      <c r="M807" s="19">
        <v>3</v>
      </c>
      <c r="N807" s="22">
        <f>M807*J807</f>
        <v>417000</v>
      </c>
      <c r="O807" s="19"/>
      <c r="P807" s="22">
        <f>O807*L807</f>
        <v>0</v>
      </c>
    </row>
    <row r="808" spans="1:16" ht="34.5" customHeight="1">
      <c r="A808" s="18" t="s">
        <v>2422</v>
      </c>
      <c r="B808" s="19" t="s">
        <v>887</v>
      </c>
      <c r="C808" s="19" t="s">
        <v>1000</v>
      </c>
      <c r="D808" s="19" t="s">
        <v>2207</v>
      </c>
      <c r="E808" s="19" t="s">
        <v>882</v>
      </c>
      <c r="F808" s="19" t="s">
        <v>2422</v>
      </c>
      <c r="G808" s="19" t="s">
        <v>2425</v>
      </c>
      <c r="H808" s="19" t="s">
        <v>2424</v>
      </c>
      <c r="I808" s="19" t="s">
        <v>1014</v>
      </c>
      <c r="J808" s="20">
        <v>139000</v>
      </c>
      <c r="K808" s="21">
        <v>0.25</v>
      </c>
      <c r="L808" s="20">
        <f t="shared" si="12"/>
        <v>34750</v>
      </c>
      <c r="M808" s="19">
        <v>1</v>
      </c>
      <c r="N808" s="22">
        <f>M808*J808</f>
        <v>139000</v>
      </c>
      <c r="O808" s="19"/>
      <c r="P808" s="22">
        <f>O808*L808</f>
        <v>0</v>
      </c>
    </row>
    <row r="809" spans="1:16" ht="34.5" customHeight="1">
      <c r="A809" s="18" t="s">
        <v>2426</v>
      </c>
      <c r="B809" s="19" t="s">
        <v>887</v>
      </c>
      <c r="C809" s="19" t="s">
        <v>1000</v>
      </c>
      <c r="D809" s="19" t="s">
        <v>2207</v>
      </c>
      <c r="E809" s="19" t="s">
        <v>882</v>
      </c>
      <c r="F809" s="19" t="s">
        <v>2426</v>
      </c>
      <c r="G809" s="19" t="s">
        <v>2427</v>
      </c>
      <c r="H809" s="19" t="s">
        <v>2424</v>
      </c>
      <c r="I809" s="19" t="s">
        <v>1014</v>
      </c>
      <c r="J809" s="20">
        <v>109000</v>
      </c>
      <c r="K809" s="21">
        <v>0.25</v>
      </c>
      <c r="L809" s="20">
        <f t="shared" si="12"/>
        <v>27250</v>
      </c>
      <c r="M809" s="19">
        <v>13</v>
      </c>
      <c r="N809" s="22">
        <f>M809*J809</f>
        <v>1417000</v>
      </c>
      <c r="O809" s="19"/>
      <c r="P809" s="22">
        <f>O809*L809</f>
        <v>0</v>
      </c>
    </row>
    <row r="810" spans="1:16" ht="34.5" customHeight="1">
      <c r="A810" s="18" t="s">
        <v>2426</v>
      </c>
      <c r="B810" s="19" t="s">
        <v>887</v>
      </c>
      <c r="C810" s="19" t="s">
        <v>1000</v>
      </c>
      <c r="D810" s="19" t="s">
        <v>2207</v>
      </c>
      <c r="E810" s="19" t="s">
        <v>882</v>
      </c>
      <c r="F810" s="19" t="s">
        <v>2426</v>
      </c>
      <c r="G810" s="19" t="s">
        <v>2428</v>
      </c>
      <c r="H810" s="19" t="s">
        <v>2424</v>
      </c>
      <c r="I810" s="19" t="s">
        <v>1004</v>
      </c>
      <c r="J810" s="20">
        <v>109000</v>
      </c>
      <c r="K810" s="21">
        <v>0.25</v>
      </c>
      <c r="L810" s="20">
        <f t="shared" si="12"/>
        <v>27250</v>
      </c>
      <c r="M810" s="19">
        <v>8</v>
      </c>
      <c r="N810" s="22">
        <f>M810*J810</f>
        <v>872000</v>
      </c>
      <c r="O810" s="19"/>
      <c r="P810" s="22">
        <f>O810*L810</f>
        <v>0</v>
      </c>
    </row>
    <row r="811" spans="1:16" ht="34.5" customHeight="1">
      <c r="A811" s="18" t="s">
        <v>2426</v>
      </c>
      <c r="B811" s="19" t="s">
        <v>887</v>
      </c>
      <c r="C811" s="19" t="s">
        <v>1000</v>
      </c>
      <c r="D811" s="19" t="s">
        <v>2207</v>
      </c>
      <c r="E811" s="19" t="s">
        <v>882</v>
      </c>
      <c r="F811" s="19" t="s">
        <v>2426</v>
      </c>
      <c r="G811" s="19" t="s">
        <v>2429</v>
      </c>
      <c r="H811" s="19" t="s">
        <v>2424</v>
      </c>
      <c r="I811" s="19" t="s">
        <v>1006</v>
      </c>
      <c r="J811" s="20">
        <v>109000</v>
      </c>
      <c r="K811" s="21">
        <v>0.25</v>
      </c>
      <c r="L811" s="20">
        <f t="shared" si="12"/>
        <v>27250</v>
      </c>
      <c r="M811" s="19">
        <v>8</v>
      </c>
      <c r="N811" s="22">
        <f>M811*J811</f>
        <v>872000</v>
      </c>
      <c r="O811" s="19"/>
      <c r="P811" s="22">
        <f>O811*L811</f>
        <v>0</v>
      </c>
    </row>
    <row r="812" spans="1:16" ht="34.5" customHeight="1">
      <c r="A812" s="18" t="s">
        <v>2426</v>
      </c>
      <c r="B812" s="19" t="s">
        <v>887</v>
      </c>
      <c r="C812" s="19" t="s">
        <v>1000</v>
      </c>
      <c r="D812" s="19" t="s">
        <v>2207</v>
      </c>
      <c r="E812" s="19" t="s">
        <v>882</v>
      </c>
      <c r="F812" s="19" t="s">
        <v>2426</v>
      </c>
      <c r="G812" s="19" t="s">
        <v>2430</v>
      </c>
      <c r="H812" s="19" t="s">
        <v>2424</v>
      </c>
      <c r="I812" s="19" t="s">
        <v>1022</v>
      </c>
      <c r="J812" s="20">
        <v>109000</v>
      </c>
      <c r="K812" s="21">
        <v>0.25</v>
      </c>
      <c r="L812" s="20">
        <f t="shared" si="12"/>
        <v>27250</v>
      </c>
      <c r="M812" s="19">
        <v>7</v>
      </c>
      <c r="N812" s="22">
        <f>M812*J812</f>
        <v>763000</v>
      </c>
      <c r="O812" s="19"/>
      <c r="P812" s="22">
        <f>O812*L812</f>
        <v>0</v>
      </c>
    </row>
    <row r="813" spans="1:16" ht="34.5" customHeight="1">
      <c r="A813" s="18" t="s">
        <v>2431</v>
      </c>
      <c r="B813" s="19" t="s">
        <v>887</v>
      </c>
      <c r="C813" s="19" t="s">
        <v>1000</v>
      </c>
      <c r="D813" s="19" t="s">
        <v>2207</v>
      </c>
      <c r="E813" s="19" t="s">
        <v>882</v>
      </c>
      <c r="F813" s="19" t="s">
        <v>2431</v>
      </c>
      <c r="G813" s="19" t="s">
        <v>2432</v>
      </c>
      <c r="H813" s="19" t="s">
        <v>2433</v>
      </c>
      <c r="I813" s="19" t="s">
        <v>1004</v>
      </c>
      <c r="J813" s="20">
        <v>119000</v>
      </c>
      <c r="K813" s="21">
        <v>0.25</v>
      </c>
      <c r="L813" s="20">
        <f t="shared" si="12"/>
        <v>29750</v>
      </c>
      <c r="M813" s="19">
        <v>5</v>
      </c>
      <c r="N813" s="22">
        <f>M813*J813</f>
        <v>595000</v>
      </c>
      <c r="O813" s="19"/>
      <c r="P813" s="22">
        <f>O813*L813</f>
        <v>0</v>
      </c>
    </row>
    <row r="814" spans="1:16" ht="34.5" customHeight="1">
      <c r="A814" s="18" t="s">
        <v>2431</v>
      </c>
      <c r="B814" s="19" t="s">
        <v>887</v>
      </c>
      <c r="C814" s="19" t="s">
        <v>1000</v>
      </c>
      <c r="D814" s="19" t="s">
        <v>2207</v>
      </c>
      <c r="E814" s="19" t="s">
        <v>882</v>
      </c>
      <c r="F814" s="19" t="s">
        <v>2431</v>
      </c>
      <c r="G814" s="19" t="s">
        <v>2434</v>
      </c>
      <c r="H814" s="19" t="s">
        <v>2433</v>
      </c>
      <c r="I814" s="19" t="s">
        <v>1014</v>
      </c>
      <c r="J814" s="20">
        <v>119000</v>
      </c>
      <c r="K814" s="21">
        <v>0.25</v>
      </c>
      <c r="L814" s="20">
        <f t="shared" si="12"/>
        <v>29750</v>
      </c>
      <c r="M814" s="19">
        <v>5</v>
      </c>
      <c r="N814" s="22">
        <f>M814*J814</f>
        <v>595000</v>
      </c>
      <c r="O814" s="19"/>
      <c r="P814" s="22">
        <f>O814*L814</f>
        <v>0</v>
      </c>
    </row>
    <row r="815" spans="1:16" ht="34.5" customHeight="1">
      <c r="A815" s="18" t="s">
        <v>2431</v>
      </c>
      <c r="B815" s="19" t="s">
        <v>887</v>
      </c>
      <c r="C815" s="19" t="s">
        <v>1000</v>
      </c>
      <c r="D815" s="19" t="s">
        <v>2207</v>
      </c>
      <c r="E815" s="19" t="s">
        <v>882</v>
      </c>
      <c r="F815" s="19" t="s">
        <v>2431</v>
      </c>
      <c r="G815" s="19" t="s">
        <v>2435</v>
      </c>
      <c r="H815" s="19" t="s">
        <v>2433</v>
      </c>
      <c r="I815" s="19" t="s">
        <v>1006</v>
      </c>
      <c r="J815" s="20">
        <v>119000</v>
      </c>
      <c r="K815" s="21">
        <v>0.25</v>
      </c>
      <c r="L815" s="20">
        <f t="shared" si="12"/>
        <v>29750</v>
      </c>
      <c r="M815" s="19">
        <v>3</v>
      </c>
      <c r="N815" s="22">
        <f>M815*J815</f>
        <v>357000</v>
      </c>
      <c r="O815" s="19"/>
      <c r="P815" s="22">
        <f>O815*L815</f>
        <v>0</v>
      </c>
    </row>
    <row r="816" spans="1:16" ht="34.5" customHeight="1">
      <c r="A816" s="18" t="s">
        <v>2431</v>
      </c>
      <c r="B816" s="19" t="s">
        <v>887</v>
      </c>
      <c r="C816" s="19" t="s">
        <v>1000</v>
      </c>
      <c r="D816" s="19" t="s">
        <v>2207</v>
      </c>
      <c r="E816" s="19" t="s">
        <v>882</v>
      </c>
      <c r="F816" s="19" t="s">
        <v>2431</v>
      </c>
      <c r="G816" s="19" t="s">
        <v>2436</v>
      </c>
      <c r="H816" s="19" t="s">
        <v>2433</v>
      </c>
      <c r="I816" s="19" t="s">
        <v>1022</v>
      </c>
      <c r="J816" s="20">
        <v>119000</v>
      </c>
      <c r="K816" s="21">
        <v>0.25</v>
      </c>
      <c r="L816" s="20">
        <f t="shared" si="12"/>
        <v>29750</v>
      </c>
      <c r="M816" s="19">
        <v>3</v>
      </c>
      <c r="N816" s="22">
        <f>M816*J816</f>
        <v>357000</v>
      </c>
      <c r="O816" s="19"/>
      <c r="P816" s="22">
        <f>O816*L816</f>
        <v>0</v>
      </c>
    </row>
    <row r="817" spans="1:16" ht="34.5" customHeight="1">
      <c r="A817" s="18" t="s">
        <v>2437</v>
      </c>
      <c r="B817" s="19" t="s">
        <v>887</v>
      </c>
      <c r="C817" s="19" t="s">
        <v>1000</v>
      </c>
      <c r="D817" s="19" t="s">
        <v>2207</v>
      </c>
      <c r="E817" s="19" t="s">
        <v>882</v>
      </c>
      <c r="F817" s="19" t="s">
        <v>2437</v>
      </c>
      <c r="G817" s="19" t="s">
        <v>2438</v>
      </c>
      <c r="H817" s="19" t="s">
        <v>2439</v>
      </c>
      <c r="I817" s="19" t="s">
        <v>1022</v>
      </c>
      <c r="J817" s="20">
        <v>89000</v>
      </c>
      <c r="K817" s="21">
        <v>0.25</v>
      </c>
      <c r="L817" s="20">
        <f t="shared" si="12"/>
        <v>22250</v>
      </c>
      <c r="M817" s="19">
        <v>3</v>
      </c>
      <c r="N817" s="22">
        <f>M817*J817</f>
        <v>267000</v>
      </c>
      <c r="O817" s="19"/>
      <c r="P817" s="22">
        <f>O817*L817</f>
        <v>0</v>
      </c>
    </row>
    <row r="818" spans="1:16" ht="34.5" customHeight="1">
      <c r="A818" s="18" t="s">
        <v>2437</v>
      </c>
      <c r="B818" s="19" t="s">
        <v>887</v>
      </c>
      <c r="C818" s="19" t="s">
        <v>1000</v>
      </c>
      <c r="D818" s="19" t="s">
        <v>2207</v>
      </c>
      <c r="E818" s="19" t="s">
        <v>882</v>
      </c>
      <c r="F818" s="19" t="s">
        <v>2437</v>
      </c>
      <c r="G818" s="19" t="s">
        <v>2440</v>
      </c>
      <c r="H818" s="19" t="s">
        <v>2439</v>
      </c>
      <c r="I818" s="19" t="s">
        <v>1014</v>
      </c>
      <c r="J818" s="20">
        <v>89000</v>
      </c>
      <c r="K818" s="21">
        <v>0.25</v>
      </c>
      <c r="L818" s="20">
        <f t="shared" si="12"/>
        <v>22250</v>
      </c>
      <c r="M818" s="19">
        <v>2</v>
      </c>
      <c r="N818" s="22">
        <f>M818*J818</f>
        <v>178000</v>
      </c>
      <c r="O818" s="19"/>
      <c r="P818" s="22">
        <f>O818*L818</f>
        <v>0</v>
      </c>
    </row>
    <row r="819" spans="1:16" ht="34.5" customHeight="1">
      <c r="A819" s="18" t="s">
        <v>2437</v>
      </c>
      <c r="B819" s="19" t="s">
        <v>887</v>
      </c>
      <c r="C819" s="19" t="s">
        <v>1000</v>
      </c>
      <c r="D819" s="19" t="s">
        <v>2207</v>
      </c>
      <c r="E819" s="19" t="s">
        <v>882</v>
      </c>
      <c r="F819" s="19" t="s">
        <v>2437</v>
      </c>
      <c r="G819" s="19" t="s">
        <v>2441</v>
      </c>
      <c r="H819" s="19" t="s">
        <v>2439</v>
      </c>
      <c r="I819" s="19" t="s">
        <v>1004</v>
      </c>
      <c r="J819" s="20">
        <v>89000</v>
      </c>
      <c r="K819" s="21">
        <v>0.25</v>
      </c>
      <c r="L819" s="20">
        <f t="shared" si="12"/>
        <v>22250</v>
      </c>
      <c r="M819" s="19">
        <v>1</v>
      </c>
      <c r="N819" s="22">
        <f>M819*J819</f>
        <v>89000</v>
      </c>
      <c r="O819" s="19"/>
      <c r="P819" s="22">
        <f>O819*L819</f>
        <v>0</v>
      </c>
    </row>
    <row r="820" spans="1:16" ht="34.5" customHeight="1">
      <c r="A820" s="18" t="s">
        <v>2437</v>
      </c>
      <c r="B820" s="19" t="s">
        <v>887</v>
      </c>
      <c r="C820" s="19" t="s">
        <v>1000</v>
      </c>
      <c r="D820" s="19" t="s">
        <v>2207</v>
      </c>
      <c r="E820" s="19" t="s">
        <v>882</v>
      </c>
      <c r="F820" s="19" t="s">
        <v>2437</v>
      </c>
      <c r="G820" s="19" t="s">
        <v>2442</v>
      </c>
      <c r="H820" s="19" t="s">
        <v>2439</v>
      </c>
      <c r="I820" s="19" t="s">
        <v>1006</v>
      </c>
      <c r="J820" s="20">
        <v>89000</v>
      </c>
      <c r="K820" s="21">
        <v>0.25</v>
      </c>
      <c r="L820" s="20">
        <f t="shared" si="12"/>
        <v>22250</v>
      </c>
      <c r="M820" s="19">
        <v>1</v>
      </c>
      <c r="N820" s="22">
        <f>M820*J820</f>
        <v>89000</v>
      </c>
      <c r="O820" s="19"/>
      <c r="P820" s="22">
        <f>O820*L820</f>
        <v>0</v>
      </c>
    </row>
    <row r="821" spans="1:16" ht="34.5" customHeight="1">
      <c r="A821" s="18" t="s">
        <v>2443</v>
      </c>
      <c r="B821" s="19" t="s">
        <v>887</v>
      </c>
      <c r="C821" s="19" t="s">
        <v>1000</v>
      </c>
      <c r="D821" s="19" t="s">
        <v>2207</v>
      </c>
      <c r="E821" s="19" t="s">
        <v>882</v>
      </c>
      <c r="F821" s="19" t="s">
        <v>2443</v>
      </c>
      <c r="G821" s="19" t="s">
        <v>2444</v>
      </c>
      <c r="H821" s="19" t="s">
        <v>2445</v>
      </c>
      <c r="I821" s="19" t="s">
        <v>1022</v>
      </c>
      <c r="J821" s="20">
        <v>59000</v>
      </c>
      <c r="K821" s="21">
        <v>0.25</v>
      </c>
      <c r="L821" s="20">
        <f t="shared" si="12"/>
        <v>14750</v>
      </c>
      <c r="M821" s="19">
        <v>1</v>
      </c>
      <c r="N821" s="22">
        <f>M821*J821</f>
        <v>59000</v>
      </c>
      <c r="O821" s="19"/>
      <c r="P821" s="22">
        <f>O821*L821</f>
        <v>0</v>
      </c>
    </row>
    <row r="822" spans="1:16" ht="34.5" customHeight="1">
      <c r="A822" s="18" t="s">
        <v>2446</v>
      </c>
      <c r="B822" s="19" t="s">
        <v>879</v>
      </c>
      <c r="C822" s="19" t="s">
        <v>1000</v>
      </c>
      <c r="D822" s="19" t="s">
        <v>2207</v>
      </c>
      <c r="E822" s="19" t="s">
        <v>882</v>
      </c>
      <c r="F822" s="19" t="s">
        <v>2446</v>
      </c>
      <c r="G822" s="19" t="s">
        <v>2447</v>
      </c>
      <c r="H822" s="19" t="s">
        <v>2448</v>
      </c>
      <c r="I822" s="19" t="s">
        <v>2449</v>
      </c>
      <c r="J822" s="20">
        <v>64000</v>
      </c>
      <c r="K822" s="21">
        <v>0.25</v>
      </c>
      <c r="L822" s="20">
        <f t="shared" si="12"/>
        <v>16000</v>
      </c>
      <c r="M822" s="19">
        <v>2</v>
      </c>
      <c r="N822" s="22">
        <f>M822*J822</f>
        <v>128000</v>
      </c>
      <c r="O822" s="19"/>
      <c r="P822" s="22">
        <f>O822*L822</f>
        <v>0</v>
      </c>
    </row>
    <row r="823" spans="1:16" ht="34.5" customHeight="1">
      <c r="A823" s="18" t="s">
        <v>2446</v>
      </c>
      <c r="B823" s="19" t="s">
        <v>879</v>
      </c>
      <c r="C823" s="19" t="s">
        <v>1000</v>
      </c>
      <c r="D823" s="19" t="s">
        <v>2207</v>
      </c>
      <c r="E823" s="19" t="s">
        <v>882</v>
      </c>
      <c r="F823" s="19" t="s">
        <v>2446</v>
      </c>
      <c r="G823" s="19" t="s">
        <v>2450</v>
      </c>
      <c r="H823" s="19" t="s">
        <v>2448</v>
      </c>
      <c r="I823" s="19" t="s">
        <v>1004</v>
      </c>
      <c r="J823" s="20">
        <v>64000</v>
      </c>
      <c r="K823" s="21">
        <v>0.25</v>
      </c>
      <c r="L823" s="20">
        <f t="shared" si="12"/>
        <v>16000</v>
      </c>
      <c r="M823" s="19">
        <v>2</v>
      </c>
      <c r="N823" s="22">
        <f>M823*J823</f>
        <v>128000</v>
      </c>
      <c r="O823" s="19"/>
      <c r="P823" s="22">
        <f>O823*L823</f>
        <v>0</v>
      </c>
    </row>
    <row r="824" spans="1:16" ht="34.5" customHeight="1">
      <c r="A824" s="18" t="s">
        <v>2451</v>
      </c>
      <c r="B824" s="19" t="s">
        <v>879</v>
      </c>
      <c r="C824" s="19" t="s">
        <v>1000</v>
      </c>
      <c r="D824" s="19" t="s">
        <v>2207</v>
      </c>
      <c r="E824" s="19" t="s">
        <v>882</v>
      </c>
      <c r="F824" s="19" t="s">
        <v>2451</v>
      </c>
      <c r="G824" s="19" t="s">
        <v>2452</v>
      </c>
      <c r="H824" s="19" t="s">
        <v>2453</v>
      </c>
      <c r="I824" s="19" t="s">
        <v>1004</v>
      </c>
      <c r="J824" s="20">
        <v>64000</v>
      </c>
      <c r="K824" s="21">
        <v>0.25</v>
      </c>
      <c r="L824" s="20">
        <f t="shared" si="12"/>
        <v>16000</v>
      </c>
      <c r="M824" s="19">
        <v>3</v>
      </c>
      <c r="N824" s="22">
        <f>M824*J824</f>
        <v>192000</v>
      </c>
      <c r="O824" s="19"/>
      <c r="P824" s="22">
        <f>O824*L824</f>
        <v>0</v>
      </c>
    </row>
    <row r="825" spans="1:16" ht="34.5" customHeight="1">
      <c r="A825" s="18" t="s">
        <v>2451</v>
      </c>
      <c r="B825" s="19" t="s">
        <v>879</v>
      </c>
      <c r="C825" s="19" t="s">
        <v>1000</v>
      </c>
      <c r="D825" s="19" t="s">
        <v>2207</v>
      </c>
      <c r="E825" s="19" t="s">
        <v>882</v>
      </c>
      <c r="F825" s="19" t="s">
        <v>2451</v>
      </c>
      <c r="G825" s="19" t="s">
        <v>2454</v>
      </c>
      <c r="H825" s="19" t="s">
        <v>2453</v>
      </c>
      <c r="I825" s="19" t="s">
        <v>1006</v>
      </c>
      <c r="J825" s="20">
        <v>64000</v>
      </c>
      <c r="K825" s="21">
        <v>0.25</v>
      </c>
      <c r="L825" s="20">
        <f t="shared" si="12"/>
        <v>16000</v>
      </c>
      <c r="M825" s="19">
        <v>3</v>
      </c>
      <c r="N825" s="22">
        <f>M825*J825</f>
        <v>192000</v>
      </c>
      <c r="O825" s="19"/>
      <c r="P825" s="22">
        <f>O825*L825</f>
        <v>0</v>
      </c>
    </row>
    <row r="826" spans="1:16" ht="34.5" customHeight="1">
      <c r="A826" s="18" t="s">
        <v>2451</v>
      </c>
      <c r="B826" s="19" t="s">
        <v>879</v>
      </c>
      <c r="C826" s="19" t="s">
        <v>1000</v>
      </c>
      <c r="D826" s="19" t="s">
        <v>2207</v>
      </c>
      <c r="E826" s="19" t="s">
        <v>882</v>
      </c>
      <c r="F826" s="19" t="s">
        <v>2451</v>
      </c>
      <c r="G826" s="19" t="s">
        <v>2455</v>
      </c>
      <c r="H826" s="19" t="s">
        <v>2453</v>
      </c>
      <c r="I826" s="19" t="s">
        <v>1014</v>
      </c>
      <c r="J826" s="20">
        <v>64000</v>
      </c>
      <c r="K826" s="21">
        <v>0.25</v>
      </c>
      <c r="L826" s="20">
        <f t="shared" si="12"/>
        <v>16000</v>
      </c>
      <c r="M826" s="19">
        <v>2</v>
      </c>
      <c r="N826" s="22">
        <f>M826*J826</f>
        <v>128000</v>
      </c>
      <c r="O826" s="19"/>
      <c r="P826" s="22">
        <f>O826*L826</f>
        <v>0</v>
      </c>
    </row>
    <row r="827" spans="1:16" ht="34.5" customHeight="1">
      <c r="A827" s="18" t="s">
        <v>2451</v>
      </c>
      <c r="B827" s="19" t="s">
        <v>879</v>
      </c>
      <c r="C827" s="19" t="s">
        <v>1000</v>
      </c>
      <c r="D827" s="19" t="s">
        <v>2207</v>
      </c>
      <c r="E827" s="19" t="s">
        <v>882</v>
      </c>
      <c r="F827" s="19" t="s">
        <v>2451</v>
      </c>
      <c r="G827" s="19" t="s">
        <v>2456</v>
      </c>
      <c r="H827" s="19" t="s">
        <v>2453</v>
      </c>
      <c r="I827" s="19" t="s">
        <v>1022</v>
      </c>
      <c r="J827" s="20">
        <v>64000</v>
      </c>
      <c r="K827" s="21">
        <v>0.25</v>
      </c>
      <c r="L827" s="20">
        <f t="shared" si="12"/>
        <v>16000</v>
      </c>
      <c r="M827" s="19">
        <v>2</v>
      </c>
      <c r="N827" s="22">
        <f>M827*J827</f>
        <v>128000</v>
      </c>
      <c r="O827" s="19"/>
      <c r="P827" s="22">
        <f>O827*L827</f>
        <v>0</v>
      </c>
    </row>
    <row r="828" spans="1:16" ht="34.5" customHeight="1">
      <c r="A828" s="18" t="s">
        <v>2457</v>
      </c>
      <c r="B828" s="19" t="s">
        <v>879</v>
      </c>
      <c r="C828" s="19" t="s">
        <v>1000</v>
      </c>
      <c r="D828" s="19" t="s">
        <v>940</v>
      </c>
      <c r="E828" s="19" t="s">
        <v>895</v>
      </c>
      <c r="F828" s="19" t="s">
        <v>2457</v>
      </c>
      <c r="G828" s="19" t="s">
        <v>2458</v>
      </c>
      <c r="H828" s="19" t="s">
        <v>2459</v>
      </c>
      <c r="I828" s="19" t="s">
        <v>1008</v>
      </c>
      <c r="J828" s="20">
        <v>99000</v>
      </c>
      <c r="K828" s="21">
        <v>0.25</v>
      </c>
      <c r="L828" s="20">
        <f t="shared" si="12"/>
        <v>24750</v>
      </c>
      <c r="M828" s="19">
        <v>4</v>
      </c>
      <c r="N828" s="22">
        <f>M828*J828</f>
        <v>396000</v>
      </c>
      <c r="O828" s="19"/>
      <c r="P828" s="22">
        <f>O828*L828</f>
        <v>0</v>
      </c>
    </row>
    <row r="829" spans="1:16" ht="34.5" customHeight="1">
      <c r="A829" s="18" t="s">
        <v>2457</v>
      </c>
      <c r="B829" s="19" t="s">
        <v>879</v>
      </c>
      <c r="C829" s="19" t="s">
        <v>1000</v>
      </c>
      <c r="D829" s="19" t="s">
        <v>940</v>
      </c>
      <c r="E829" s="19" t="s">
        <v>895</v>
      </c>
      <c r="F829" s="19" t="s">
        <v>2457</v>
      </c>
      <c r="G829" s="19" t="s">
        <v>2460</v>
      </c>
      <c r="H829" s="19" t="s">
        <v>2459</v>
      </c>
      <c r="I829" s="19" t="s">
        <v>1004</v>
      </c>
      <c r="J829" s="20">
        <v>99000</v>
      </c>
      <c r="K829" s="21">
        <v>0.25</v>
      </c>
      <c r="L829" s="20">
        <f t="shared" si="12"/>
        <v>24750</v>
      </c>
      <c r="M829" s="19">
        <v>2</v>
      </c>
      <c r="N829" s="22">
        <f>M829*J829</f>
        <v>198000</v>
      </c>
      <c r="O829" s="19"/>
      <c r="P829" s="22">
        <f>O829*L829</f>
        <v>0</v>
      </c>
    </row>
    <row r="830" spans="1:16" ht="34.5" customHeight="1">
      <c r="A830" s="18" t="s">
        <v>2457</v>
      </c>
      <c r="B830" s="19" t="s">
        <v>879</v>
      </c>
      <c r="C830" s="19" t="s">
        <v>1000</v>
      </c>
      <c r="D830" s="19" t="s">
        <v>940</v>
      </c>
      <c r="E830" s="19" t="s">
        <v>895</v>
      </c>
      <c r="F830" s="19" t="s">
        <v>2457</v>
      </c>
      <c r="G830" s="19" t="s">
        <v>2461</v>
      </c>
      <c r="H830" s="19" t="s">
        <v>2459</v>
      </c>
      <c r="I830" s="19" t="s">
        <v>1006</v>
      </c>
      <c r="J830" s="20">
        <v>99000</v>
      </c>
      <c r="K830" s="21">
        <v>0.25</v>
      </c>
      <c r="L830" s="20">
        <f t="shared" si="12"/>
        <v>24750</v>
      </c>
      <c r="M830" s="19">
        <v>2</v>
      </c>
      <c r="N830" s="22">
        <f>M830*J830</f>
        <v>198000</v>
      </c>
      <c r="O830" s="19"/>
      <c r="P830" s="22">
        <f>O830*L830</f>
        <v>0</v>
      </c>
    </row>
    <row r="831" spans="1:16" ht="34.5" customHeight="1">
      <c r="A831" s="18" t="s">
        <v>2457</v>
      </c>
      <c r="B831" s="19" t="s">
        <v>879</v>
      </c>
      <c r="C831" s="19" t="s">
        <v>1000</v>
      </c>
      <c r="D831" s="19" t="s">
        <v>940</v>
      </c>
      <c r="E831" s="19" t="s">
        <v>895</v>
      </c>
      <c r="F831" s="19" t="s">
        <v>2457</v>
      </c>
      <c r="G831" s="19" t="s">
        <v>2462</v>
      </c>
      <c r="H831" s="19" t="s">
        <v>2459</v>
      </c>
      <c r="I831" s="19" t="s">
        <v>1014</v>
      </c>
      <c r="J831" s="20">
        <v>99000</v>
      </c>
      <c r="K831" s="21">
        <v>0.25</v>
      </c>
      <c r="L831" s="20">
        <f t="shared" si="12"/>
        <v>24750</v>
      </c>
      <c r="M831" s="19">
        <v>2</v>
      </c>
      <c r="N831" s="22">
        <f>M831*J831</f>
        <v>198000</v>
      </c>
      <c r="O831" s="19"/>
      <c r="P831" s="22">
        <f>O831*L831</f>
        <v>0</v>
      </c>
    </row>
    <row r="832" spans="1:16" ht="34.5" customHeight="1">
      <c r="A832" s="18" t="s">
        <v>2463</v>
      </c>
      <c r="B832" s="19" t="s">
        <v>879</v>
      </c>
      <c r="C832" s="19" t="s">
        <v>1000</v>
      </c>
      <c r="D832" s="19" t="s">
        <v>940</v>
      </c>
      <c r="E832" s="19" t="s">
        <v>882</v>
      </c>
      <c r="F832" s="19" t="s">
        <v>2463</v>
      </c>
      <c r="G832" s="19" t="s">
        <v>2464</v>
      </c>
      <c r="H832" s="19" t="s">
        <v>2465</v>
      </c>
      <c r="I832" s="19" t="s">
        <v>1014</v>
      </c>
      <c r="J832" s="20">
        <v>119000</v>
      </c>
      <c r="K832" s="21">
        <v>0.25</v>
      </c>
      <c r="L832" s="20">
        <f t="shared" si="12"/>
        <v>29750</v>
      </c>
      <c r="M832" s="19">
        <v>2</v>
      </c>
      <c r="N832" s="22">
        <f>M832*J832</f>
        <v>238000</v>
      </c>
      <c r="O832" s="19"/>
      <c r="P832" s="22">
        <f>O832*L832</f>
        <v>0</v>
      </c>
    </row>
    <row r="833" spans="1:16" ht="34.5" customHeight="1">
      <c r="A833" s="18" t="s">
        <v>2463</v>
      </c>
      <c r="B833" s="19" t="s">
        <v>879</v>
      </c>
      <c r="C833" s="19" t="s">
        <v>1000</v>
      </c>
      <c r="D833" s="19" t="s">
        <v>940</v>
      </c>
      <c r="E833" s="19" t="s">
        <v>882</v>
      </c>
      <c r="F833" s="19" t="s">
        <v>2463</v>
      </c>
      <c r="G833" s="19" t="s">
        <v>2466</v>
      </c>
      <c r="H833" s="19" t="s">
        <v>2465</v>
      </c>
      <c r="I833" s="19" t="s">
        <v>1006</v>
      </c>
      <c r="J833" s="20">
        <v>119000</v>
      </c>
      <c r="K833" s="21">
        <v>0.25</v>
      </c>
      <c r="L833" s="20">
        <f t="shared" si="12"/>
        <v>29750</v>
      </c>
      <c r="M833" s="19">
        <v>1</v>
      </c>
      <c r="N833" s="22">
        <f>M833*J833</f>
        <v>119000</v>
      </c>
      <c r="O833" s="19"/>
      <c r="P833" s="22">
        <f>O833*L833</f>
        <v>0</v>
      </c>
    </row>
    <row r="834" spans="1:16" ht="34.5" customHeight="1">
      <c r="A834" s="18" t="s">
        <v>2467</v>
      </c>
      <c r="B834" s="19" t="s">
        <v>879</v>
      </c>
      <c r="C834" s="19" t="s">
        <v>1000</v>
      </c>
      <c r="D834" s="19" t="s">
        <v>1844</v>
      </c>
      <c r="E834" s="19" t="s">
        <v>882</v>
      </c>
      <c r="F834" s="19" t="s">
        <v>2467</v>
      </c>
      <c r="G834" s="19" t="s">
        <v>2468</v>
      </c>
      <c r="H834" s="19" t="s">
        <v>2469</v>
      </c>
      <c r="I834" s="19" t="s">
        <v>1004</v>
      </c>
      <c r="J834" s="20">
        <v>259000</v>
      </c>
      <c r="K834" s="21">
        <v>0.25</v>
      </c>
      <c r="L834" s="20">
        <f t="shared" si="12"/>
        <v>64750</v>
      </c>
      <c r="M834" s="19">
        <v>10</v>
      </c>
      <c r="N834" s="22">
        <f>M834*J834</f>
        <v>2590000</v>
      </c>
      <c r="O834" s="19"/>
      <c r="P834" s="22">
        <f>O834*L834</f>
        <v>0</v>
      </c>
    </row>
    <row r="835" spans="1:16" ht="34.5" customHeight="1">
      <c r="A835" s="18" t="s">
        <v>2467</v>
      </c>
      <c r="B835" s="19" t="s">
        <v>879</v>
      </c>
      <c r="C835" s="19" t="s">
        <v>1000</v>
      </c>
      <c r="D835" s="19" t="s">
        <v>1844</v>
      </c>
      <c r="E835" s="19" t="s">
        <v>882</v>
      </c>
      <c r="F835" s="19" t="s">
        <v>2467</v>
      </c>
      <c r="G835" s="19" t="s">
        <v>2470</v>
      </c>
      <c r="H835" s="19" t="s">
        <v>2469</v>
      </c>
      <c r="I835" s="19" t="s">
        <v>1006</v>
      </c>
      <c r="J835" s="20">
        <v>259000</v>
      </c>
      <c r="K835" s="21">
        <v>0.25</v>
      </c>
      <c r="L835" s="20">
        <f t="shared" si="12"/>
        <v>64750</v>
      </c>
      <c r="M835" s="19">
        <v>6</v>
      </c>
      <c r="N835" s="22">
        <f>M835*J835</f>
        <v>1554000</v>
      </c>
      <c r="O835" s="19"/>
      <c r="P835" s="22">
        <f>O835*L835</f>
        <v>0</v>
      </c>
    </row>
    <row r="836" spans="1:16" ht="34.5" customHeight="1">
      <c r="A836" s="18" t="s">
        <v>2467</v>
      </c>
      <c r="B836" s="19" t="s">
        <v>879</v>
      </c>
      <c r="C836" s="19" t="s">
        <v>1000</v>
      </c>
      <c r="D836" s="19" t="s">
        <v>1844</v>
      </c>
      <c r="E836" s="19" t="s">
        <v>882</v>
      </c>
      <c r="F836" s="19" t="s">
        <v>2467</v>
      </c>
      <c r="G836" s="19" t="s">
        <v>2471</v>
      </c>
      <c r="H836" s="19" t="s">
        <v>2469</v>
      </c>
      <c r="I836" s="19" t="s">
        <v>1014</v>
      </c>
      <c r="J836" s="20">
        <v>259000</v>
      </c>
      <c r="K836" s="21">
        <v>0.25</v>
      </c>
      <c r="L836" s="20">
        <f t="shared" si="12"/>
        <v>64750</v>
      </c>
      <c r="M836" s="19">
        <v>5</v>
      </c>
      <c r="N836" s="22">
        <f>M836*J836</f>
        <v>1295000</v>
      </c>
      <c r="O836" s="19"/>
      <c r="P836" s="22">
        <f>O836*L836</f>
        <v>0</v>
      </c>
    </row>
    <row r="837" spans="1:16" ht="34.5" customHeight="1">
      <c r="A837" s="18" t="s">
        <v>2467</v>
      </c>
      <c r="B837" s="19" t="s">
        <v>879</v>
      </c>
      <c r="C837" s="19" t="s">
        <v>1000</v>
      </c>
      <c r="D837" s="19" t="s">
        <v>1844</v>
      </c>
      <c r="E837" s="19" t="s">
        <v>882</v>
      </c>
      <c r="F837" s="19" t="s">
        <v>2467</v>
      </c>
      <c r="G837" s="19" t="s">
        <v>2472</v>
      </c>
      <c r="H837" s="19" t="s">
        <v>2469</v>
      </c>
      <c r="I837" s="19" t="s">
        <v>1008</v>
      </c>
      <c r="J837" s="20">
        <v>259000</v>
      </c>
      <c r="K837" s="21">
        <v>0.25</v>
      </c>
      <c r="L837" s="20">
        <f t="shared" si="12"/>
        <v>64750</v>
      </c>
      <c r="M837" s="19">
        <v>4</v>
      </c>
      <c r="N837" s="22">
        <f>M837*J837</f>
        <v>1036000</v>
      </c>
      <c r="O837" s="19"/>
      <c r="P837" s="22">
        <f>O837*L837</f>
        <v>0</v>
      </c>
    </row>
    <row r="838" spans="1:16" ht="34.5" customHeight="1">
      <c r="A838" s="18" t="s">
        <v>2473</v>
      </c>
      <c r="B838" s="19" t="s">
        <v>879</v>
      </c>
      <c r="C838" s="19" t="s">
        <v>1000</v>
      </c>
      <c r="D838" s="19" t="s">
        <v>1844</v>
      </c>
      <c r="E838" s="19" t="s">
        <v>882</v>
      </c>
      <c r="F838" s="19" t="s">
        <v>2473</v>
      </c>
      <c r="G838" s="19" t="s">
        <v>2474</v>
      </c>
      <c r="H838" s="19" t="s">
        <v>2475</v>
      </c>
      <c r="I838" s="19" t="s">
        <v>1004</v>
      </c>
      <c r="J838" s="20">
        <v>239000</v>
      </c>
      <c r="K838" s="21">
        <v>0.25</v>
      </c>
      <c r="L838" s="20">
        <f t="shared" si="12"/>
        <v>59750</v>
      </c>
      <c r="M838" s="19">
        <v>11</v>
      </c>
      <c r="N838" s="22">
        <f>M838*J838</f>
        <v>2629000</v>
      </c>
      <c r="O838" s="19"/>
      <c r="P838" s="22">
        <f>O838*L838</f>
        <v>0</v>
      </c>
    </row>
    <row r="839" spans="1:16" ht="34.5" customHeight="1">
      <c r="A839" s="18" t="s">
        <v>2473</v>
      </c>
      <c r="B839" s="19" t="s">
        <v>879</v>
      </c>
      <c r="C839" s="19" t="s">
        <v>1000</v>
      </c>
      <c r="D839" s="19" t="s">
        <v>1844</v>
      </c>
      <c r="E839" s="19" t="s">
        <v>882</v>
      </c>
      <c r="F839" s="19" t="s">
        <v>2473</v>
      </c>
      <c r="G839" s="19" t="s">
        <v>2476</v>
      </c>
      <c r="H839" s="19" t="s">
        <v>2475</v>
      </c>
      <c r="I839" s="19" t="s">
        <v>1006</v>
      </c>
      <c r="J839" s="20">
        <v>239000</v>
      </c>
      <c r="K839" s="21">
        <v>0.25</v>
      </c>
      <c r="L839" s="20">
        <f t="shared" ref="L839:L902" si="13">K839*J839</f>
        <v>59750</v>
      </c>
      <c r="M839" s="19">
        <v>6</v>
      </c>
      <c r="N839" s="22">
        <f>M839*J839</f>
        <v>1434000</v>
      </c>
      <c r="O839" s="19"/>
      <c r="P839" s="22">
        <f>O839*L839</f>
        <v>0</v>
      </c>
    </row>
    <row r="840" spans="1:16" ht="34.5" customHeight="1">
      <c r="A840" s="18" t="s">
        <v>2473</v>
      </c>
      <c r="B840" s="19" t="s">
        <v>879</v>
      </c>
      <c r="C840" s="19" t="s">
        <v>1000</v>
      </c>
      <c r="D840" s="19" t="s">
        <v>1844</v>
      </c>
      <c r="E840" s="19" t="s">
        <v>882</v>
      </c>
      <c r="F840" s="19" t="s">
        <v>2473</v>
      </c>
      <c r="G840" s="19" t="s">
        <v>2477</v>
      </c>
      <c r="H840" s="19" t="s">
        <v>2475</v>
      </c>
      <c r="I840" s="19" t="s">
        <v>1014</v>
      </c>
      <c r="J840" s="20">
        <v>239000</v>
      </c>
      <c r="K840" s="21">
        <v>0.25</v>
      </c>
      <c r="L840" s="20">
        <f t="shared" si="13"/>
        <v>59750</v>
      </c>
      <c r="M840" s="19">
        <v>6</v>
      </c>
      <c r="N840" s="22">
        <f>M840*J840</f>
        <v>1434000</v>
      </c>
      <c r="O840" s="19"/>
      <c r="P840" s="22">
        <f>O840*L840</f>
        <v>0</v>
      </c>
    </row>
    <row r="841" spans="1:16" ht="34.5" customHeight="1">
      <c r="A841" s="18" t="s">
        <v>2473</v>
      </c>
      <c r="B841" s="19" t="s">
        <v>879</v>
      </c>
      <c r="C841" s="19" t="s">
        <v>1000</v>
      </c>
      <c r="D841" s="19" t="s">
        <v>1844</v>
      </c>
      <c r="E841" s="19" t="s">
        <v>882</v>
      </c>
      <c r="F841" s="19" t="s">
        <v>2473</v>
      </c>
      <c r="G841" s="19" t="s">
        <v>2478</v>
      </c>
      <c r="H841" s="19" t="s">
        <v>2475</v>
      </c>
      <c r="I841" s="19" t="s">
        <v>1008</v>
      </c>
      <c r="J841" s="20">
        <v>239000</v>
      </c>
      <c r="K841" s="21">
        <v>0.25</v>
      </c>
      <c r="L841" s="20">
        <f t="shared" si="13"/>
        <v>59750</v>
      </c>
      <c r="M841" s="19">
        <v>3</v>
      </c>
      <c r="N841" s="22">
        <f>M841*J841</f>
        <v>717000</v>
      </c>
      <c r="O841" s="19"/>
      <c r="P841" s="22">
        <f>O841*L841</f>
        <v>0</v>
      </c>
    </row>
    <row r="842" spans="1:16" ht="34.5" customHeight="1">
      <c r="A842" s="18" t="s">
        <v>2479</v>
      </c>
      <c r="B842" s="19" t="s">
        <v>879</v>
      </c>
      <c r="C842" s="19" t="s">
        <v>1000</v>
      </c>
      <c r="D842" s="19" t="s">
        <v>1844</v>
      </c>
      <c r="E842" s="19" t="s">
        <v>882</v>
      </c>
      <c r="F842" s="19" t="s">
        <v>2479</v>
      </c>
      <c r="G842" s="19" t="s">
        <v>2480</v>
      </c>
      <c r="H842" s="19" t="s">
        <v>2475</v>
      </c>
      <c r="I842" s="19" t="s">
        <v>1004</v>
      </c>
      <c r="J842" s="20">
        <v>179000</v>
      </c>
      <c r="K842" s="21">
        <v>0.25</v>
      </c>
      <c r="L842" s="20">
        <f t="shared" si="13"/>
        <v>44750</v>
      </c>
      <c r="M842" s="19">
        <v>12</v>
      </c>
      <c r="N842" s="22">
        <f>M842*J842</f>
        <v>2148000</v>
      </c>
      <c r="O842" s="19"/>
      <c r="P842" s="22">
        <f>O842*L842</f>
        <v>0</v>
      </c>
    </row>
    <row r="843" spans="1:16" ht="34.5" customHeight="1">
      <c r="A843" s="18" t="s">
        <v>2479</v>
      </c>
      <c r="B843" s="19" t="s">
        <v>879</v>
      </c>
      <c r="C843" s="19" t="s">
        <v>1000</v>
      </c>
      <c r="D843" s="19" t="s">
        <v>1844</v>
      </c>
      <c r="E843" s="19" t="s">
        <v>882</v>
      </c>
      <c r="F843" s="19" t="s">
        <v>2479</v>
      </c>
      <c r="G843" s="19" t="s">
        <v>2481</v>
      </c>
      <c r="H843" s="19" t="s">
        <v>2475</v>
      </c>
      <c r="I843" s="19" t="s">
        <v>1006</v>
      </c>
      <c r="J843" s="20">
        <v>179000</v>
      </c>
      <c r="K843" s="21">
        <v>0.25</v>
      </c>
      <c r="L843" s="20">
        <f t="shared" si="13"/>
        <v>44750</v>
      </c>
      <c r="M843" s="19">
        <v>8</v>
      </c>
      <c r="N843" s="22">
        <f>M843*J843</f>
        <v>1432000</v>
      </c>
      <c r="O843" s="19"/>
      <c r="P843" s="22">
        <f>O843*L843</f>
        <v>0</v>
      </c>
    </row>
    <row r="844" spans="1:16" ht="34.5" customHeight="1">
      <c r="A844" s="18" t="s">
        <v>2479</v>
      </c>
      <c r="B844" s="19" t="s">
        <v>879</v>
      </c>
      <c r="C844" s="19" t="s">
        <v>1000</v>
      </c>
      <c r="D844" s="19" t="s">
        <v>1844</v>
      </c>
      <c r="E844" s="19" t="s">
        <v>882</v>
      </c>
      <c r="F844" s="19" t="s">
        <v>2479</v>
      </c>
      <c r="G844" s="19" t="s">
        <v>2482</v>
      </c>
      <c r="H844" s="19" t="s">
        <v>2475</v>
      </c>
      <c r="I844" s="19" t="s">
        <v>1014</v>
      </c>
      <c r="J844" s="20">
        <v>179000</v>
      </c>
      <c r="K844" s="21">
        <v>0.25</v>
      </c>
      <c r="L844" s="20">
        <f t="shared" si="13"/>
        <v>44750</v>
      </c>
      <c r="M844" s="19">
        <v>6</v>
      </c>
      <c r="N844" s="22">
        <f>M844*J844</f>
        <v>1074000</v>
      </c>
      <c r="O844" s="19"/>
      <c r="P844" s="22">
        <f>O844*L844</f>
        <v>0</v>
      </c>
    </row>
    <row r="845" spans="1:16" ht="34.5" customHeight="1">
      <c r="A845" s="18" t="s">
        <v>2479</v>
      </c>
      <c r="B845" s="19" t="s">
        <v>879</v>
      </c>
      <c r="C845" s="19" t="s">
        <v>1000</v>
      </c>
      <c r="D845" s="19" t="s">
        <v>1844</v>
      </c>
      <c r="E845" s="19" t="s">
        <v>882</v>
      </c>
      <c r="F845" s="19" t="s">
        <v>2479</v>
      </c>
      <c r="G845" s="19" t="s">
        <v>2483</v>
      </c>
      <c r="H845" s="19" t="s">
        <v>2475</v>
      </c>
      <c r="I845" s="19" t="s">
        <v>1008</v>
      </c>
      <c r="J845" s="20">
        <v>179000</v>
      </c>
      <c r="K845" s="21">
        <v>0.25</v>
      </c>
      <c r="L845" s="20">
        <f t="shared" si="13"/>
        <v>44750</v>
      </c>
      <c r="M845" s="19">
        <v>4</v>
      </c>
      <c r="N845" s="22">
        <f>M845*J845</f>
        <v>716000</v>
      </c>
      <c r="O845" s="19"/>
      <c r="P845" s="22">
        <f>O845*L845</f>
        <v>0</v>
      </c>
    </row>
    <row r="846" spans="1:16" ht="34.5" customHeight="1">
      <c r="A846" s="18" t="s">
        <v>2484</v>
      </c>
      <c r="B846" s="19" t="s">
        <v>879</v>
      </c>
      <c r="C846" s="19" t="s">
        <v>1000</v>
      </c>
      <c r="D846" s="19" t="s">
        <v>940</v>
      </c>
      <c r="E846" s="19" t="s">
        <v>895</v>
      </c>
      <c r="F846" s="19" t="s">
        <v>2484</v>
      </c>
      <c r="G846" s="19" t="s">
        <v>2485</v>
      </c>
      <c r="H846" s="19" t="s">
        <v>2486</v>
      </c>
      <c r="I846" s="19" t="s">
        <v>1035</v>
      </c>
      <c r="J846" s="20">
        <v>139000</v>
      </c>
      <c r="K846" s="21">
        <v>0.25</v>
      </c>
      <c r="L846" s="20">
        <f t="shared" si="13"/>
        <v>34750</v>
      </c>
      <c r="M846" s="19">
        <v>23</v>
      </c>
      <c r="N846" s="22">
        <f>M846*J846</f>
        <v>3197000</v>
      </c>
      <c r="O846" s="19"/>
      <c r="P846" s="22">
        <f>O846*L846</f>
        <v>0</v>
      </c>
    </row>
    <row r="847" spans="1:16" ht="34.5" customHeight="1">
      <c r="A847" s="18" t="s">
        <v>2487</v>
      </c>
      <c r="B847" s="19" t="s">
        <v>879</v>
      </c>
      <c r="C847" s="19" t="s">
        <v>1000</v>
      </c>
      <c r="D847" s="19" t="s">
        <v>940</v>
      </c>
      <c r="E847" s="19" t="s">
        <v>895</v>
      </c>
      <c r="F847" s="19" t="s">
        <v>2487</v>
      </c>
      <c r="G847" s="19" t="s">
        <v>2488</v>
      </c>
      <c r="H847" s="19" t="s">
        <v>2486</v>
      </c>
      <c r="I847" s="19" t="s">
        <v>1035</v>
      </c>
      <c r="J847" s="20">
        <v>139000</v>
      </c>
      <c r="K847" s="21">
        <v>0.25</v>
      </c>
      <c r="L847" s="20">
        <f t="shared" si="13"/>
        <v>34750</v>
      </c>
      <c r="M847" s="19">
        <v>15</v>
      </c>
      <c r="N847" s="22">
        <f>M847*J847</f>
        <v>2085000</v>
      </c>
      <c r="O847" s="19"/>
      <c r="P847" s="22">
        <f>O847*L847</f>
        <v>0</v>
      </c>
    </row>
    <row r="848" spans="1:16" ht="34.5" customHeight="1">
      <c r="A848" s="18" t="s">
        <v>2489</v>
      </c>
      <c r="B848" s="19" t="s">
        <v>879</v>
      </c>
      <c r="C848" s="19" t="s">
        <v>1000</v>
      </c>
      <c r="D848" s="19" t="s">
        <v>940</v>
      </c>
      <c r="E848" s="19" t="s">
        <v>895</v>
      </c>
      <c r="F848" s="19" t="s">
        <v>2489</v>
      </c>
      <c r="G848" s="19" t="s">
        <v>2490</v>
      </c>
      <c r="H848" s="19" t="s">
        <v>2486</v>
      </c>
      <c r="I848" s="19" t="s">
        <v>1035</v>
      </c>
      <c r="J848" s="20">
        <v>139000</v>
      </c>
      <c r="K848" s="21">
        <v>0.25</v>
      </c>
      <c r="L848" s="20">
        <f t="shared" si="13"/>
        <v>34750</v>
      </c>
      <c r="M848" s="19">
        <v>13</v>
      </c>
      <c r="N848" s="22">
        <f>M848*J848</f>
        <v>1807000</v>
      </c>
      <c r="O848" s="19"/>
      <c r="P848" s="22">
        <f>O848*L848</f>
        <v>0</v>
      </c>
    </row>
    <row r="849" spans="1:16" ht="34.5" customHeight="1">
      <c r="A849" s="18" t="s">
        <v>2491</v>
      </c>
      <c r="B849" s="19" t="s">
        <v>879</v>
      </c>
      <c r="C849" s="19" t="s">
        <v>1000</v>
      </c>
      <c r="D849" s="19" t="s">
        <v>940</v>
      </c>
      <c r="E849" s="19" t="s">
        <v>895</v>
      </c>
      <c r="F849" s="19" t="s">
        <v>2491</v>
      </c>
      <c r="G849" s="19" t="s">
        <v>2492</v>
      </c>
      <c r="H849" s="19" t="s">
        <v>2493</v>
      </c>
      <c r="I849" s="19" t="s">
        <v>1035</v>
      </c>
      <c r="J849" s="20">
        <v>59000</v>
      </c>
      <c r="K849" s="21">
        <v>0.25</v>
      </c>
      <c r="L849" s="20">
        <f t="shared" si="13"/>
        <v>14750</v>
      </c>
      <c r="M849" s="19">
        <v>21</v>
      </c>
      <c r="N849" s="22">
        <f>M849*J849</f>
        <v>1239000</v>
      </c>
      <c r="O849" s="19"/>
      <c r="P849" s="22">
        <f>O849*L849</f>
        <v>0</v>
      </c>
    </row>
    <row r="850" spans="1:16" ht="34.5" customHeight="1">
      <c r="A850" s="18" t="s">
        <v>2494</v>
      </c>
      <c r="B850" s="19" t="s">
        <v>879</v>
      </c>
      <c r="C850" s="19" t="s">
        <v>1000</v>
      </c>
      <c r="D850" s="19" t="s">
        <v>940</v>
      </c>
      <c r="E850" s="19" t="s">
        <v>895</v>
      </c>
      <c r="F850" s="19" t="s">
        <v>2494</v>
      </c>
      <c r="G850" s="19" t="s">
        <v>2495</v>
      </c>
      <c r="H850" s="19" t="s">
        <v>2493</v>
      </c>
      <c r="I850" s="19" t="s">
        <v>1035</v>
      </c>
      <c r="J850" s="20">
        <v>59000</v>
      </c>
      <c r="K850" s="21">
        <v>0.25</v>
      </c>
      <c r="L850" s="20">
        <f t="shared" si="13"/>
        <v>14750</v>
      </c>
      <c r="M850" s="19">
        <v>16</v>
      </c>
      <c r="N850" s="22">
        <f>M850*J850</f>
        <v>944000</v>
      </c>
      <c r="O850" s="19"/>
      <c r="P850" s="22">
        <f>O850*L850</f>
        <v>0</v>
      </c>
    </row>
    <row r="851" spans="1:16" ht="34.5" customHeight="1">
      <c r="A851" s="18" t="s">
        <v>2496</v>
      </c>
      <c r="B851" s="19" t="s">
        <v>879</v>
      </c>
      <c r="C851" s="19" t="s">
        <v>1000</v>
      </c>
      <c r="D851" s="19" t="s">
        <v>940</v>
      </c>
      <c r="E851" s="19" t="s">
        <v>895</v>
      </c>
      <c r="F851" s="19" t="s">
        <v>2496</v>
      </c>
      <c r="G851" s="19" t="s">
        <v>2497</v>
      </c>
      <c r="H851" s="19" t="s">
        <v>2493</v>
      </c>
      <c r="I851" s="19" t="s">
        <v>1035</v>
      </c>
      <c r="J851" s="20">
        <v>59000</v>
      </c>
      <c r="K851" s="21">
        <v>0.25</v>
      </c>
      <c r="L851" s="20">
        <f t="shared" si="13"/>
        <v>14750</v>
      </c>
      <c r="M851" s="19">
        <v>8</v>
      </c>
      <c r="N851" s="22">
        <f>M851*J851</f>
        <v>472000</v>
      </c>
      <c r="O851" s="19"/>
      <c r="P851" s="22">
        <f>O851*L851</f>
        <v>0</v>
      </c>
    </row>
    <row r="852" spans="1:16" ht="34.5" customHeight="1">
      <c r="A852" s="18" t="s">
        <v>2498</v>
      </c>
      <c r="B852" s="19" t="s">
        <v>887</v>
      </c>
      <c r="C852" s="19" t="s">
        <v>1000</v>
      </c>
      <c r="D852" s="19" t="s">
        <v>894</v>
      </c>
      <c r="E852" s="19" t="s">
        <v>895</v>
      </c>
      <c r="F852" s="19" t="s">
        <v>2498</v>
      </c>
      <c r="G852" s="19" t="s">
        <v>2499</v>
      </c>
      <c r="H852" s="19" t="s">
        <v>2500</v>
      </c>
      <c r="I852" s="19" t="s">
        <v>2501</v>
      </c>
      <c r="J852" s="20">
        <v>39000</v>
      </c>
      <c r="K852" s="21">
        <v>0.25</v>
      </c>
      <c r="L852" s="20">
        <f t="shared" si="13"/>
        <v>9750</v>
      </c>
      <c r="M852" s="19">
        <v>3</v>
      </c>
      <c r="N852" s="22">
        <f>M852*J852</f>
        <v>117000</v>
      </c>
      <c r="O852" s="19"/>
      <c r="P852" s="22">
        <f>O852*L852</f>
        <v>0</v>
      </c>
    </row>
    <row r="853" spans="1:16" ht="34.5" customHeight="1">
      <c r="A853" s="18" t="s">
        <v>2498</v>
      </c>
      <c r="B853" s="19" t="s">
        <v>887</v>
      </c>
      <c r="C853" s="19" t="s">
        <v>1000</v>
      </c>
      <c r="D853" s="19" t="s">
        <v>894</v>
      </c>
      <c r="E853" s="19" t="s">
        <v>895</v>
      </c>
      <c r="F853" s="19" t="s">
        <v>2498</v>
      </c>
      <c r="G853" s="19" t="s">
        <v>2502</v>
      </c>
      <c r="H853" s="19" t="s">
        <v>2500</v>
      </c>
      <c r="I853" s="19" t="s">
        <v>2503</v>
      </c>
      <c r="J853" s="20">
        <v>39000</v>
      </c>
      <c r="K853" s="21">
        <v>0.25</v>
      </c>
      <c r="L853" s="20">
        <f t="shared" si="13"/>
        <v>9750</v>
      </c>
      <c r="M853" s="19">
        <v>3</v>
      </c>
      <c r="N853" s="22">
        <f>M853*J853</f>
        <v>117000</v>
      </c>
      <c r="O853" s="19"/>
      <c r="P853" s="22">
        <f>O853*L853</f>
        <v>0</v>
      </c>
    </row>
    <row r="854" spans="1:16" ht="34.5" customHeight="1">
      <c r="A854" s="18" t="s">
        <v>2498</v>
      </c>
      <c r="B854" s="19" t="s">
        <v>887</v>
      </c>
      <c r="C854" s="19" t="s">
        <v>1000</v>
      </c>
      <c r="D854" s="19" t="s">
        <v>894</v>
      </c>
      <c r="E854" s="19" t="s">
        <v>895</v>
      </c>
      <c r="F854" s="19" t="s">
        <v>2498</v>
      </c>
      <c r="G854" s="19" t="s">
        <v>2504</v>
      </c>
      <c r="H854" s="19" t="s">
        <v>2500</v>
      </c>
      <c r="I854" s="19" t="s">
        <v>2505</v>
      </c>
      <c r="J854" s="20">
        <v>39000</v>
      </c>
      <c r="K854" s="21">
        <v>0.25</v>
      </c>
      <c r="L854" s="20">
        <f t="shared" si="13"/>
        <v>9750</v>
      </c>
      <c r="M854" s="19">
        <v>2</v>
      </c>
      <c r="N854" s="22">
        <f>M854*J854</f>
        <v>78000</v>
      </c>
      <c r="O854" s="19"/>
      <c r="P854" s="22">
        <f>O854*L854</f>
        <v>0</v>
      </c>
    </row>
    <row r="855" spans="1:16" ht="34.5" customHeight="1">
      <c r="A855" s="18" t="s">
        <v>2498</v>
      </c>
      <c r="B855" s="19" t="s">
        <v>887</v>
      </c>
      <c r="C855" s="19" t="s">
        <v>1000</v>
      </c>
      <c r="D855" s="19" t="s">
        <v>894</v>
      </c>
      <c r="E855" s="19" t="s">
        <v>895</v>
      </c>
      <c r="F855" s="19" t="s">
        <v>2498</v>
      </c>
      <c r="G855" s="19" t="s">
        <v>2506</v>
      </c>
      <c r="H855" s="19" t="s">
        <v>2500</v>
      </c>
      <c r="I855" s="19" t="s">
        <v>2507</v>
      </c>
      <c r="J855" s="20">
        <v>39000</v>
      </c>
      <c r="K855" s="21">
        <v>0.25</v>
      </c>
      <c r="L855" s="20">
        <f t="shared" si="13"/>
        <v>9750</v>
      </c>
      <c r="M855" s="19">
        <v>1</v>
      </c>
      <c r="N855" s="22">
        <f>M855*J855</f>
        <v>39000</v>
      </c>
      <c r="O855" s="19"/>
      <c r="P855" s="22">
        <f>O855*L855</f>
        <v>0</v>
      </c>
    </row>
    <row r="856" spans="1:16" ht="34.5" customHeight="1">
      <c r="A856" s="18" t="s">
        <v>2508</v>
      </c>
      <c r="B856" s="19" t="s">
        <v>887</v>
      </c>
      <c r="C856" s="19" t="s">
        <v>1000</v>
      </c>
      <c r="D856" s="19" t="s">
        <v>894</v>
      </c>
      <c r="E856" s="19" t="s">
        <v>882</v>
      </c>
      <c r="F856" s="19" t="s">
        <v>2508</v>
      </c>
      <c r="G856" s="19" t="s">
        <v>2509</v>
      </c>
      <c r="H856" s="19" t="s">
        <v>2510</v>
      </c>
      <c r="I856" s="19" t="s">
        <v>1004</v>
      </c>
      <c r="J856" s="20">
        <v>49000</v>
      </c>
      <c r="K856" s="21">
        <v>0.25</v>
      </c>
      <c r="L856" s="20">
        <f t="shared" si="13"/>
        <v>12250</v>
      </c>
      <c r="M856" s="19">
        <v>2</v>
      </c>
      <c r="N856" s="22">
        <f>M856*J856</f>
        <v>98000</v>
      </c>
      <c r="O856" s="19"/>
      <c r="P856" s="22">
        <f>O856*L856</f>
        <v>0</v>
      </c>
    </row>
    <row r="857" spans="1:16" ht="34.5" customHeight="1">
      <c r="A857" s="18" t="s">
        <v>2508</v>
      </c>
      <c r="B857" s="19" t="s">
        <v>887</v>
      </c>
      <c r="C857" s="19" t="s">
        <v>1000</v>
      </c>
      <c r="D857" s="19" t="s">
        <v>894</v>
      </c>
      <c r="E857" s="19" t="s">
        <v>882</v>
      </c>
      <c r="F857" s="19" t="s">
        <v>2508</v>
      </c>
      <c r="G857" s="19" t="s">
        <v>2511</v>
      </c>
      <c r="H857" s="19" t="s">
        <v>2510</v>
      </c>
      <c r="I857" s="19" t="s">
        <v>1006</v>
      </c>
      <c r="J857" s="20">
        <v>49000</v>
      </c>
      <c r="K857" s="21">
        <v>0.25</v>
      </c>
      <c r="L857" s="20">
        <f t="shared" si="13"/>
        <v>12250</v>
      </c>
      <c r="M857" s="19">
        <v>1</v>
      </c>
      <c r="N857" s="22">
        <f>M857*J857</f>
        <v>49000</v>
      </c>
      <c r="O857" s="19"/>
      <c r="P857" s="22">
        <f>O857*L857</f>
        <v>0</v>
      </c>
    </row>
    <row r="858" spans="1:16" ht="34.5" customHeight="1">
      <c r="A858" s="18" t="s">
        <v>2512</v>
      </c>
      <c r="B858" s="19" t="s">
        <v>879</v>
      </c>
      <c r="C858" s="19" t="s">
        <v>1000</v>
      </c>
      <c r="D858" s="19" t="s">
        <v>894</v>
      </c>
      <c r="E858" s="19" t="s">
        <v>882</v>
      </c>
      <c r="F858" s="19" t="s">
        <v>2512</v>
      </c>
      <c r="G858" s="19" t="s">
        <v>2513</v>
      </c>
      <c r="H858" s="19" t="s">
        <v>2514</v>
      </c>
      <c r="I858" s="19" t="s">
        <v>1004</v>
      </c>
      <c r="J858" s="20">
        <v>39000</v>
      </c>
      <c r="K858" s="21">
        <v>0.25</v>
      </c>
      <c r="L858" s="20">
        <f t="shared" si="13"/>
        <v>9750</v>
      </c>
      <c r="M858" s="19">
        <v>1</v>
      </c>
      <c r="N858" s="22">
        <f>M858*J858</f>
        <v>39000</v>
      </c>
      <c r="O858" s="19"/>
      <c r="P858" s="22">
        <f>O858*L858</f>
        <v>0</v>
      </c>
    </row>
    <row r="859" spans="1:16" ht="34.5" customHeight="1">
      <c r="A859" s="18" t="s">
        <v>2512</v>
      </c>
      <c r="B859" s="19" t="s">
        <v>879</v>
      </c>
      <c r="C859" s="19" t="s">
        <v>1000</v>
      </c>
      <c r="D859" s="19" t="s">
        <v>894</v>
      </c>
      <c r="E859" s="19" t="s">
        <v>882</v>
      </c>
      <c r="F859" s="19" t="s">
        <v>2512</v>
      </c>
      <c r="G859" s="19" t="s">
        <v>2515</v>
      </c>
      <c r="H859" s="19" t="s">
        <v>2514</v>
      </c>
      <c r="I859" s="19" t="s">
        <v>1006</v>
      </c>
      <c r="J859" s="20">
        <v>39000</v>
      </c>
      <c r="K859" s="21">
        <v>0.25</v>
      </c>
      <c r="L859" s="20">
        <f t="shared" si="13"/>
        <v>9750</v>
      </c>
      <c r="M859" s="19">
        <v>1</v>
      </c>
      <c r="N859" s="22">
        <f>M859*J859</f>
        <v>39000</v>
      </c>
      <c r="O859" s="19"/>
      <c r="P859" s="22">
        <f>O859*L859</f>
        <v>0</v>
      </c>
    </row>
    <row r="860" spans="1:16" ht="34.5" customHeight="1">
      <c r="A860" s="18" t="s">
        <v>2512</v>
      </c>
      <c r="B860" s="19" t="s">
        <v>879</v>
      </c>
      <c r="C860" s="19" t="s">
        <v>1000</v>
      </c>
      <c r="D860" s="19" t="s">
        <v>894</v>
      </c>
      <c r="E860" s="19" t="s">
        <v>882</v>
      </c>
      <c r="F860" s="19" t="s">
        <v>2512</v>
      </c>
      <c r="G860" s="19" t="s">
        <v>2516</v>
      </c>
      <c r="H860" s="19" t="s">
        <v>2514</v>
      </c>
      <c r="I860" s="19" t="s">
        <v>1035</v>
      </c>
      <c r="J860" s="20">
        <v>39000</v>
      </c>
      <c r="K860" s="21">
        <v>0.25</v>
      </c>
      <c r="L860" s="20">
        <f t="shared" si="13"/>
        <v>9750</v>
      </c>
      <c r="M860" s="19">
        <v>1</v>
      </c>
      <c r="N860" s="22">
        <f>M860*J860</f>
        <v>39000</v>
      </c>
      <c r="O860" s="19"/>
      <c r="P860" s="22">
        <f>O860*L860</f>
        <v>0</v>
      </c>
    </row>
    <row r="861" spans="1:16" ht="34.5" customHeight="1">
      <c r="A861" s="18" t="s">
        <v>2512</v>
      </c>
      <c r="B861" s="19" t="s">
        <v>879</v>
      </c>
      <c r="C861" s="19" t="s">
        <v>1000</v>
      </c>
      <c r="D861" s="19" t="s">
        <v>894</v>
      </c>
      <c r="E861" s="19" t="s">
        <v>882</v>
      </c>
      <c r="F861" s="19" t="s">
        <v>2512</v>
      </c>
      <c r="G861" s="19" t="s">
        <v>2517</v>
      </c>
      <c r="H861" s="19" t="s">
        <v>2514</v>
      </c>
      <c r="I861" s="19" t="s">
        <v>1022</v>
      </c>
      <c r="J861" s="20">
        <v>39000</v>
      </c>
      <c r="K861" s="21">
        <v>0.25</v>
      </c>
      <c r="L861" s="20">
        <f t="shared" si="13"/>
        <v>9750</v>
      </c>
      <c r="M861" s="19">
        <v>1</v>
      </c>
      <c r="N861" s="22">
        <f>M861*J861</f>
        <v>39000</v>
      </c>
      <c r="O861" s="19"/>
      <c r="P861" s="22">
        <f>O861*L861</f>
        <v>0</v>
      </c>
    </row>
    <row r="862" spans="1:16" ht="34.5" customHeight="1">
      <c r="A862" s="18" t="s">
        <v>2518</v>
      </c>
      <c r="B862" s="19" t="s">
        <v>879</v>
      </c>
      <c r="C862" s="19" t="s">
        <v>1000</v>
      </c>
      <c r="D862" s="19" t="s">
        <v>894</v>
      </c>
      <c r="E862" s="19" t="s">
        <v>882</v>
      </c>
      <c r="F862" s="19" t="s">
        <v>2518</v>
      </c>
      <c r="G862" s="19" t="s">
        <v>2519</v>
      </c>
      <c r="H862" s="19" t="s">
        <v>2514</v>
      </c>
      <c r="I862" s="19" t="s">
        <v>1006</v>
      </c>
      <c r="J862" s="20">
        <v>39000</v>
      </c>
      <c r="K862" s="21">
        <v>0.25</v>
      </c>
      <c r="L862" s="20">
        <f t="shared" si="13"/>
        <v>9750</v>
      </c>
      <c r="M862" s="19">
        <v>1</v>
      </c>
      <c r="N862" s="22">
        <f>M862*J862</f>
        <v>39000</v>
      </c>
      <c r="O862" s="19"/>
      <c r="P862" s="22">
        <f>O862*L862</f>
        <v>0</v>
      </c>
    </row>
    <row r="863" spans="1:16" ht="34.5" customHeight="1">
      <c r="A863" s="18" t="s">
        <v>2518</v>
      </c>
      <c r="B863" s="19" t="s">
        <v>879</v>
      </c>
      <c r="C863" s="19" t="s">
        <v>1000</v>
      </c>
      <c r="D863" s="19" t="s">
        <v>894</v>
      </c>
      <c r="E863" s="19" t="s">
        <v>882</v>
      </c>
      <c r="F863" s="19" t="s">
        <v>2518</v>
      </c>
      <c r="G863" s="19" t="s">
        <v>2520</v>
      </c>
      <c r="H863" s="19" t="s">
        <v>2514</v>
      </c>
      <c r="I863" s="19" t="s">
        <v>1022</v>
      </c>
      <c r="J863" s="20">
        <v>39000</v>
      </c>
      <c r="K863" s="21">
        <v>0.25</v>
      </c>
      <c r="L863" s="20">
        <f t="shared" si="13"/>
        <v>9750</v>
      </c>
      <c r="M863" s="19">
        <v>1</v>
      </c>
      <c r="N863" s="22">
        <f>M863*J863</f>
        <v>39000</v>
      </c>
      <c r="O863" s="19"/>
      <c r="P863" s="22">
        <f>O863*L863</f>
        <v>0</v>
      </c>
    </row>
    <row r="864" spans="1:16" ht="34.5" customHeight="1">
      <c r="A864" s="18" t="s">
        <v>2521</v>
      </c>
      <c r="B864" s="19" t="s">
        <v>887</v>
      </c>
      <c r="C864" s="19" t="s">
        <v>1000</v>
      </c>
      <c r="D864" s="19" t="s">
        <v>894</v>
      </c>
      <c r="E864" s="19" t="s">
        <v>895</v>
      </c>
      <c r="F864" s="19" t="s">
        <v>2521</v>
      </c>
      <c r="G864" s="19" t="s">
        <v>2522</v>
      </c>
      <c r="H864" s="19" t="s">
        <v>2523</v>
      </c>
      <c r="I864" s="19" t="s">
        <v>2505</v>
      </c>
      <c r="J864" s="20">
        <v>64000</v>
      </c>
      <c r="K864" s="21">
        <v>0.25</v>
      </c>
      <c r="L864" s="20">
        <f t="shared" si="13"/>
        <v>16000</v>
      </c>
      <c r="M864" s="19">
        <v>171</v>
      </c>
      <c r="N864" s="22">
        <f>M864*J864</f>
        <v>10944000</v>
      </c>
      <c r="O864" s="19"/>
      <c r="P864" s="22">
        <f>O864*L864</f>
        <v>0</v>
      </c>
    </row>
    <row r="865" spans="1:16" ht="34.5" customHeight="1">
      <c r="A865" s="18" t="s">
        <v>2521</v>
      </c>
      <c r="B865" s="19" t="s">
        <v>887</v>
      </c>
      <c r="C865" s="19" t="s">
        <v>1000</v>
      </c>
      <c r="D865" s="19" t="s">
        <v>894</v>
      </c>
      <c r="E865" s="19" t="s">
        <v>895</v>
      </c>
      <c r="F865" s="19" t="s">
        <v>2521</v>
      </c>
      <c r="G865" s="19" t="s">
        <v>2524</v>
      </c>
      <c r="H865" s="19" t="s">
        <v>2523</v>
      </c>
      <c r="I865" s="19" t="s">
        <v>2501</v>
      </c>
      <c r="J865" s="20">
        <v>64000</v>
      </c>
      <c r="K865" s="21">
        <v>0.25</v>
      </c>
      <c r="L865" s="20">
        <f t="shared" si="13"/>
        <v>16000</v>
      </c>
      <c r="M865" s="19">
        <v>157</v>
      </c>
      <c r="N865" s="22">
        <f>M865*J865</f>
        <v>10048000</v>
      </c>
      <c r="O865" s="19"/>
      <c r="P865" s="22">
        <f>O865*L865</f>
        <v>0</v>
      </c>
    </row>
    <row r="866" spans="1:16" ht="34.5" customHeight="1">
      <c r="A866" s="18" t="s">
        <v>2521</v>
      </c>
      <c r="B866" s="19" t="s">
        <v>887</v>
      </c>
      <c r="C866" s="19" t="s">
        <v>1000</v>
      </c>
      <c r="D866" s="19" t="s">
        <v>894</v>
      </c>
      <c r="E866" s="19" t="s">
        <v>895</v>
      </c>
      <c r="F866" s="19" t="s">
        <v>2521</v>
      </c>
      <c r="G866" s="19" t="s">
        <v>2525</v>
      </c>
      <c r="H866" s="19" t="s">
        <v>2523</v>
      </c>
      <c r="I866" s="19" t="s">
        <v>2503</v>
      </c>
      <c r="J866" s="20">
        <v>64000</v>
      </c>
      <c r="K866" s="21">
        <v>0.25</v>
      </c>
      <c r="L866" s="20">
        <f t="shared" si="13"/>
        <v>16000</v>
      </c>
      <c r="M866" s="19">
        <v>110</v>
      </c>
      <c r="N866" s="22">
        <f>M866*J866</f>
        <v>7040000</v>
      </c>
      <c r="O866" s="19"/>
      <c r="P866" s="22">
        <f>O866*L866</f>
        <v>0</v>
      </c>
    </row>
    <row r="867" spans="1:16" ht="34.5" customHeight="1">
      <c r="A867" s="18" t="s">
        <v>2521</v>
      </c>
      <c r="B867" s="19" t="s">
        <v>887</v>
      </c>
      <c r="C867" s="19" t="s">
        <v>1000</v>
      </c>
      <c r="D867" s="19" t="s">
        <v>894</v>
      </c>
      <c r="E867" s="19" t="s">
        <v>895</v>
      </c>
      <c r="F867" s="19" t="s">
        <v>2521</v>
      </c>
      <c r="G867" s="19" t="s">
        <v>2526</v>
      </c>
      <c r="H867" s="19" t="s">
        <v>2523</v>
      </c>
      <c r="I867" s="19" t="s">
        <v>2507</v>
      </c>
      <c r="J867" s="20">
        <v>64000</v>
      </c>
      <c r="K867" s="21">
        <v>0.25</v>
      </c>
      <c r="L867" s="20">
        <f t="shared" si="13"/>
        <v>16000</v>
      </c>
      <c r="M867" s="19">
        <v>78</v>
      </c>
      <c r="N867" s="22">
        <f>M867*J867</f>
        <v>4992000</v>
      </c>
      <c r="O867" s="19"/>
      <c r="P867" s="22">
        <f>O867*L867</f>
        <v>0</v>
      </c>
    </row>
    <row r="868" spans="1:16" ht="34.5" customHeight="1">
      <c r="A868" s="18" t="s">
        <v>2521</v>
      </c>
      <c r="B868" s="19" t="s">
        <v>887</v>
      </c>
      <c r="C868" s="19" t="s">
        <v>1000</v>
      </c>
      <c r="D868" s="19" t="s">
        <v>894</v>
      </c>
      <c r="E868" s="19" t="s">
        <v>895</v>
      </c>
      <c r="F868" s="19" t="s">
        <v>2521</v>
      </c>
      <c r="G868" s="19" t="s">
        <v>2527</v>
      </c>
      <c r="H868" s="19" t="s">
        <v>2523</v>
      </c>
      <c r="I868" s="19" t="s">
        <v>2528</v>
      </c>
      <c r="J868" s="20">
        <v>64000</v>
      </c>
      <c r="K868" s="21">
        <v>0.25</v>
      </c>
      <c r="L868" s="20">
        <f t="shared" si="13"/>
        <v>16000</v>
      </c>
      <c r="M868" s="19">
        <v>52</v>
      </c>
      <c r="N868" s="22">
        <f>M868*J868</f>
        <v>3328000</v>
      </c>
      <c r="O868" s="19"/>
      <c r="P868" s="22">
        <f>O868*L868</f>
        <v>0</v>
      </c>
    </row>
    <row r="869" spans="1:16" ht="34.5" customHeight="1">
      <c r="A869" s="18" t="s">
        <v>2529</v>
      </c>
      <c r="B869" s="19" t="s">
        <v>879</v>
      </c>
      <c r="C869" s="19" t="s">
        <v>1000</v>
      </c>
      <c r="D869" s="19" t="s">
        <v>894</v>
      </c>
      <c r="E869" s="19" t="s">
        <v>882</v>
      </c>
      <c r="F869" s="19" t="s">
        <v>2529</v>
      </c>
      <c r="G869" s="19" t="s">
        <v>2530</v>
      </c>
      <c r="H869" s="19" t="s">
        <v>2531</v>
      </c>
      <c r="I869" s="19" t="s">
        <v>1008</v>
      </c>
      <c r="J869" s="20">
        <v>189000</v>
      </c>
      <c r="K869" s="21">
        <v>0.25</v>
      </c>
      <c r="L869" s="20">
        <f t="shared" si="13"/>
        <v>47250</v>
      </c>
      <c r="M869" s="19">
        <v>2</v>
      </c>
      <c r="N869" s="22">
        <f>M869*J869</f>
        <v>378000</v>
      </c>
      <c r="O869" s="19"/>
      <c r="P869" s="22">
        <f>O869*L869</f>
        <v>0</v>
      </c>
    </row>
    <row r="870" spans="1:16" ht="34.5" customHeight="1">
      <c r="A870" s="18" t="s">
        <v>2529</v>
      </c>
      <c r="B870" s="19" t="s">
        <v>879</v>
      </c>
      <c r="C870" s="19" t="s">
        <v>1000</v>
      </c>
      <c r="D870" s="19" t="s">
        <v>894</v>
      </c>
      <c r="E870" s="19" t="s">
        <v>882</v>
      </c>
      <c r="F870" s="19" t="s">
        <v>2529</v>
      </c>
      <c r="G870" s="19" t="s">
        <v>2532</v>
      </c>
      <c r="H870" s="19" t="s">
        <v>2531</v>
      </c>
      <c r="I870" s="19" t="s">
        <v>1004</v>
      </c>
      <c r="J870" s="20">
        <v>189000</v>
      </c>
      <c r="K870" s="21">
        <v>0.25</v>
      </c>
      <c r="L870" s="20">
        <f t="shared" si="13"/>
        <v>47250</v>
      </c>
      <c r="M870" s="19">
        <v>1</v>
      </c>
      <c r="N870" s="22">
        <f>M870*J870</f>
        <v>189000</v>
      </c>
      <c r="O870" s="19"/>
      <c r="P870" s="22">
        <f>O870*L870</f>
        <v>0</v>
      </c>
    </row>
    <row r="871" spans="1:16" ht="34.5" customHeight="1">
      <c r="A871" s="18" t="s">
        <v>2533</v>
      </c>
      <c r="B871" s="19" t="s">
        <v>879</v>
      </c>
      <c r="C871" s="19" t="s">
        <v>1000</v>
      </c>
      <c r="D871" s="19" t="s">
        <v>894</v>
      </c>
      <c r="E871" s="19" t="s">
        <v>882</v>
      </c>
      <c r="F871" s="19" t="s">
        <v>2533</v>
      </c>
      <c r="G871" s="19" t="s">
        <v>2534</v>
      </c>
      <c r="H871" s="19" t="s">
        <v>2535</v>
      </c>
      <c r="I871" s="19" t="s">
        <v>1008</v>
      </c>
      <c r="J871" s="20">
        <v>39000</v>
      </c>
      <c r="K871" s="21">
        <v>0.25</v>
      </c>
      <c r="L871" s="20">
        <f t="shared" si="13"/>
        <v>9750</v>
      </c>
      <c r="M871" s="19">
        <v>1</v>
      </c>
      <c r="N871" s="22">
        <f>M871*J871</f>
        <v>39000</v>
      </c>
      <c r="O871" s="19"/>
      <c r="P871" s="22">
        <f>O871*L871</f>
        <v>0</v>
      </c>
    </row>
    <row r="872" spans="1:16" ht="34.5" customHeight="1">
      <c r="A872" s="18" t="s">
        <v>2533</v>
      </c>
      <c r="B872" s="19" t="s">
        <v>879</v>
      </c>
      <c r="C872" s="19" t="s">
        <v>1000</v>
      </c>
      <c r="D872" s="19" t="s">
        <v>894</v>
      </c>
      <c r="E872" s="19" t="s">
        <v>882</v>
      </c>
      <c r="F872" s="19" t="s">
        <v>2533</v>
      </c>
      <c r="G872" s="19" t="s">
        <v>2536</v>
      </c>
      <c r="H872" s="19" t="s">
        <v>2535</v>
      </c>
      <c r="I872" s="19" t="s">
        <v>1035</v>
      </c>
      <c r="J872" s="20">
        <v>39000</v>
      </c>
      <c r="K872" s="21">
        <v>0.25</v>
      </c>
      <c r="L872" s="20">
        <f t="shared" si="13"/>
        <v>9750</v>
      </c>
      <c r="M872" s="19">
        <v>1</v>
      </c>
      <c r="N872" s="22">
        <f>M872*J872</f>
        <v>39000</v>
      </c>
      <c r="O872" s="19"/>
      <c r="P872" s="22">
        <f>O872*L872</f>
        <v>0</v>
      </c>
    </row>
    <row r="873" spans="1:16" ht="34.5" customHeight="1">
      <c r="A873" s="18" t="s">
        <v>2537</v>
      </c>
      <c r="B873" s="19" t="s">
        <v>879</v>
      </c>
      <c r="C873" s="19" t="s">
        <v>1000</v>
      </c>
      <c r="D873" s="19" t="s">
        <v>894</v>
      </c>
      <c r="E873" s="19" t="s">
        <v>882</v>
      </c>
      <c r="F873" s="19" t="s">
        <v>2537</v>
      </c>
      <c r="G873" s="19" t="s">
        <v>2538</v>
      </c>
      <c r="H873" s="19" t="s">
        <v>2539</v>
      </c>
      <c r="I873" s="19" t="s">
        <v>1006</v>
      </c>
      <c r="J873" s="20">
        <v>59000</v>
      </c>
      <c r="K873" s="21">
        <v>0.25</v>
      </c>
      <c r="L873" s="20">
        <f t="shared" si="13"/>
        <v>14750</v>
      </c>
      <c r="M873" s="19">
        <v>1</v>
      </c>
      <c r="N873" s="22">
        <f>M873*J873</f>
        <v>59000</v>
      </c>
      <c r="O873" s="19"/>
      <c r="P873" s="22">
        <f>O873*L873</f>
        <v>0</v>
      </c>
    </row>
    <row r="874" spans="1:16" ht="34.5" customHeight="1">
      <c r="A874" s="18" t="s">
        <v>2537</v>
      </c>
      <c r="B874" s="19" t="s">
        <v>879</v>
      </c>
      <c r="C874" s="19" t="s">
        <v>1000</v>
      </c>
      <c r="D874" s="19" t="s">
        <v>894</v>
      </c>
      <c r="E874" s="19" t="s">
        <v>882</v>
      </c>
      <c r="F874" s="19" t="s">
        <v>2537</v>
      </c>
      <c r="G874" s="19" t="s">
        <v>2540</v>
      </c>
      <c r="H874" s="19" t="s">
        <v>2539</v>
      </c>
      <c r="I874" s="19" t="s">
        <v>1022</v>
      </c>
      <c r="J874" s="20">
        <v>59000</v>
      </c>
      <c r="K874" s="21">
        <v>0.25</v>
      </c>
      <c r="L874" s="20">
        <f t="shared" si="13"/>
        <v>14750</v>
      </c>
      <c r="M874" s="19">
        <v>1</v>
      </c>
      <c r="N874" s="22">
        <f>M874*J874</f>
        <v>59000</v>
      </c>
      <c r="O874" s="19"/>
      <c r="P874" s="22">
        <f>O874*L874</f>
        <v>0</v>
      </c>
    </row>
    <row r="875" spans="1:16" ht="34.5" customHeight="1">
      <c r="A875" s="18" t="s">
        <v>2541</v>
      </c>
      <c r="B875" s="19" t="s">
        <v>879</v>
      </c>
      <c r="C875" s="19" t="s">
        <v>1000</v>
      </c>
      <c r="D875" s="19" t="s">
        <v>894</v>
      </c>
      <c r="E875" s="19" t="s">
        <v>882</v>
      </c>
      <c r="F875" s="19" t="s">
        <v>2541</v>
      </c>
      <c r="G875" s="19" t="s">
        <v>2542</v>
      </c>
      <c r="H875" s="19" t="s">
        <v>2543</v>
      </c>
      <c r="I875" s="19" t="s">
        <v>1008</v>
      </c>
      <c r="J875" s="20">
        <v>69000</v>
      </c>
      <c r="K875" s="21">
        <v>0.25</v>
      </c>
      <c r="L875" s="20">
        <f t="shared" si="13"/>
        <v>17250</v>
      </c>
      <c r="M875" s="19">
        <v>5</v>
      </c>
      <c r="N875" s="22">
        <f>M875*J875</f>
        <v>345000</v>
      </c>
      <c r="O875" s="19"/>
      <c r="P875" s="22">
        <f>O875*L875</f>
        <v>0</v>
      </c>
    </row>
    <row r="876" spans="1:16" ht="34.5" customHeight="1">
      <c r="A876" s="18" t="s">
        <v>2541</v>
      </c>
      <c r="B876" s="19" t="s">
        <v>879</v>
      </c>
      <c r="C876" s="19" t="s">
        <v>1000</v>
      </c>
      <c r="D876" s="19" t="s">
        <v>894</v>
      </c>
      <c r="E876" s="19" t="s">
        <v>882</v>
      </c>
      <c r="F876" s="19" t="s">
        <v>2541</v>
      </c>
      <c r="G876" s="19" t="s">
        <v>2544</v>
      </c>
      <c r="H876" s="19" t="s">
        <v>2543</v>
      </c>
      <c r="I876" s="19" t="s">
        <v>1035</v>
      </c>
      <c r="J876" s="20">
        <v>69000</v>
      </c>
      <c r="K876" s="21">
        <v>0.25</v>
      </c>
      <c r="L876" s="20">
        <f t="shared" si="13"/>
        <v>17250</v>
      </c>
      <c r="M876" s="19">
        <v>2</v>
      </c>
      <c r="N876" s="22">
        <f>M876*J876</f>
        <v>138000</v>
      </c>
      <c r="O876" s="19"/>
      <c r="P876" s="22">
        <f>O876*L876</f>
        <v>0</v>
      </c>
    </row>
    <row r="877" spans="1:16" ht="34.5" customHeight="1">
      <c r="A877" s="18" t="s">
        <v>2541</v>
      </c>
      <c r="B877" s="19" t="s">
        <v>879</v>
      </c>
      <c r="C877" s="19" t="s">
        <v>1000</v>
      </c>
      <c r="D877" s="19" t="s">
        <v>894</v>
      </c>
      <c r="E877" s="19" t="s">
        <v>882</v>
      </c>
      <c r="F877" s="19" t="s">
        <v>2541</v>
      </c>
      <c r="G877" s="19" t="s">
        <v>2545</v>
      </c>
      <c r="H877" s="19" t="s">
        <v>2543</v>
      </c>
      <c r="I877" s="19" t="s">
        <v>2449</v>
      </c>
      <c r="J877" s="20">
        <v>69000</v>
      </c>
      <c r="K877" s="21">
        <v>0.25</v>
      </c>
      <c r="L877" s="20">
        <f t="shared" si="13"/>
        <v>17250</v>
      </c>
      <c r="M877" s="19">
        <v>1</v>
      </c>
      <c r="N877" s="22">
        <f>M877*J877</f>
        <v>69000</v>
      </c>
      <c r="O877" s="19"/>
      <c r="P877" s="22">
        <f>O877*L877</f>
        <v>0</v>
      </c>
    </row>
    <row r="878" spans="1:16" ht="34.5" customHeight="1">
      <c r="A878" s="18" t="s">
        <v>2541</v>
      </c>
      <c r="B878" s="19" t="s">
        <v>879</v>
      </c>
      <c r="C878" s="19" t="s">
        <v>1000</v>
      </c>
      <c r="D878" s="19" t="s">
        <v>894</v>
      </c>
      <c r="E878" s="19" t="s">
        <v>882</v>
      </c>
      <c r="F878" s="19" t="s">
        <v>2541</v>
      </c>
      <c r="G878" s="19" t="s">
        <v>2546</v>
      </c>
      <c r="H878" s="19" t="s">
        <v>2543</v>
      </c>
      <c r="I878" s="19" t="s">
        <v>1014</v>
      </c>
      <c r="J878" s="20">
        <v>69000</v>
      </c>
      <c r="K878" s="21">
        <v>0.25</v>
      </c>
      <c r="L878" s="20">
        <f t="shared" si="13"/>
        <v>17250</v>
      </c>
      <c r="M878" s="19">
        <v>1</v>
      </c>
      <c r="N878" s="22">
        <f>M878*J878</f>
        <v>69000</v>
      </c>
      <c r="O878" s="19"/>
      <c r="P878" s="22">
        <f>O878*L878</f>
        <v>0</v>
      </c>
    </row>
    <row r="879" spans="1:16" ht="34.5" customHeight="1">
      <c r="A879" s="18" t="s">
        <v>2547</v>
      </c>
      <c r="B879" s="19" t="s">
        <v>879</v>
      </c>
      <c r="C879" s="19" t="s">
        <v>1000</v>
      </c>
      <c r="D879" s="19" t="s">
        <v>894</v>
      </c>
      <c r="E879" s="19" t="s">
        <v>882</v>
      </c>
      <c r="F879" s="19" t="s">
        <v>2547</v>
      </c>
      <c r="G879" s="19" t="s">
        <v>2548</v>
      </c>
      <c r="H879" s="19" t="s">
        <v>2543</v>
      </c>
      <c r="I879" s="19" t="s">
        <v>1022</v>
      </c>
      <c r="J879" s="20">
        <v>69000</v>
      </c>
      <c r="K879" s="21">
        <v>0.25</v>
      </c>
      <c r="L879" s="20">
        <f t="shared" si="13"/>
        <v>17250</v>
      </c>
      <c r="M879" s="19">
        <v>1</v>
      </c>
      <c r="N879" s="22">
        <f>M879*J879</f>
        <v>69000</v>
      </c>
      <c r="O879" s="19"/>
      <c r="P879" s="22">
        <f>O879*L879</f>
        <v>0</v>
      </c>
    </row>
    <row r="880" spans="1:16" ht="34.5" customHeight="1">
      <c r="A880" s="18" t="s">
        <v>2549</v>
      </c>
      <c r="B880" s="19" t="s">
        <v>879</v>
      </c>
      <c r="C880" s="19" t="s">
        <v>1000</v>
      </c>
      <c r="D880" s="19" t="s">
        <v>894</v>
      </c>
      <c r="E880" s="19" t="s">
        <v>882</v>
      </c>
      <c r="F880" s="19" t="s">
        <v>2549</v>
      </c>
      <c r="G880" s="19" t="s">
        <v>2550</v>
      </c>
      <c r="H880" s="19" t="s">
        <v>2543</v>
      </c>
      <c r="I880" s="19" t="s">
        <v>1022</v>
      </c>
      <c r="J880" s="20">
        <v>69000</v>
      </c>
      <c r="K880" s="21">
        <v>0.25</v>
      </c>
      <c r="L880" s="20">
        <f t="shared" si="13"/>
        <v>17250</v>
      </c>
      <c r="M880" s="19">
        <v>1</v>
      </c>
      <c r="N880" s="22">
        <f>M880*J880</f>
        <v>69000</v>
      </c>
      <c r="O880" s="19"/>
      <c r="P880" s="22">
        <f>O880*L880</f>
        <v>0</v>
      </c>
    </row>
    <row r="881" spans="1:16" ht="34.5" customHeight="1">
      <c r="A881" s="18" t="s">
        <v>2551</v>
      </c>
      <c r="B881" s="19" t="s">
        <v>879</v>
      </c>
      <c r="C881" s="19" t="s">
        <v>1000</v>
      </c>
      <c r="D881" s="19" t="s">
        <v>894</v>
      </c>
      <c r="E881" s="19" t="s">
        <v>882</v>
      </c>
      <c r="F881" s="19" t="s">
        <v>2551</v>
      </c>
      <c r="G881" s="19" t="s">
        <v>2552</v>
      </c>
      <c r="H881" s="19" t="s">
        <v>2543</v>
      </c>
      <c r="I881" s="19" t="s">
        <v>1014</v>
      </c>
      <c r="J881" s="20">
        <v>69000</v>
      </c>
      <c r="K881" s="21">
        <v>0.25</v>
      </c>
      <c r="L881" s="20">
        <f t="shared" si="13"/>
        <v>17250</v>
      </c>
      <c r="M881" s="19">
        <v>3</v>
      </c>
      <c r="N881" s="22">
        <f>M881*J881</f>
        <v>207000</v>
      </c>
      <c r="O881" s="19"/>
      <c r="P881" s="22">
        <f>O881*L881</f>
        <v>0</v>
      </c>
    </row>
    <row r="882" spans="1:16" ht="34.5" customHeight="1">
      <c r="A882" s="18" t="s">
        <v>2551</v>
      </c>
      <c r="B882" s="19" t="s">
        <v>879</v>
      </c>
      <c r="C882" s="19" t="s">
        <v>1000</v>
      </c>
      <c r="D882" s="19" t="s">
        <v>894</v>
      </c>
      <c r="E882" s="19" t="s">
        <v>882</v>
      </c>
      <c r="F882" s="19" t="s">
        <v>2551</v>
      </c>
      <c r="G882" s="19" t="s">
        <v>2553</v>
      </c>
      <c r="H882" s="19" t="s">
        <v>2543</v>
      </c>
      <c r="I882" s="19" t="s">
        <v>1035</v>
      </c>
      <c r="J882" s="20">
        <v>69000</v>
      </c>
      <c r="K882" s="21">
        <v>0.25</v>
      </c>
      <c r="L882" s="20">
        <f t="shared" si="13"/>
        <v>17250</v>
      </c>
      <c r="M882" s="19">
        <v>3</v>
      </c>
      <c r="N882" s="22">
        <f>M882*J882</f>
        <v>207000</v>
      </c>
      <c r="O882" s="19"/>
      <c r="P882" s="22">
        <f>O882*L882</f>
        <v>0</v>
      </c>
    </row>
    <row r="883" spans="1:16" ht="34.5" customHeight="1">
      <c r="A883" s="18" t="s">
        <v>2551</v>
      </c>
      <c r="B883" s="19" t="s">
        <v>879</v>
      </c>
      <c r="C883" s="19" t="s">
        <v>1000</v>
      </c>
      <c r="D883" s="19" t="s">
        <v>894</v>
      </c>
      <c r="E883" s="19" t="s">
        <v>882</v>
      </c>
      <c r="F883" s="19" t="s">
        <v>2551</v>
      </c>
      <c r="G883" s="19" t="s">
        <v>2554</v>
      </c>
      <c r="H883" s="19" t="s">
        <v>2543</v>
      </c>
      <c r="I883" s="19" t="s">
        <v>2449</v>
      </c>
      <c r="J883" s="20">
        <v>69000</v>
      </c>
      <c r="K883" s="21">
        <v>0.25</v>
      </c>
      <c r="L883" s="20">
        <f t="shared" si="13"/>
        <v>17250</v>
      </c>
      <c r="M883" s="19">
        <v>1</v>
      </c>
      <c r="N883" s="22">
        <f>M883*J883</f>
        <v>69000</v>
      </c>
      <c r="O883" s="19"/>
      <c r="P883" s="22">
        <f>O883*L883</f>
        <v>0</v>
      </c>
    </row>
    <row r="884" spans="1:16" ht="34.5" customHeight="1">
      <c r="A884" s="18" t="s">
        <v>2551</v>
      </c>
      <c r="B884" s="19" t="s">
        <v>879</v>
      </c>
      <c r="C884" s="19" t="s">
        <v>1000</v>
      </c>
      <c r="D884" s="19" t="s">
        <v>894</v>
      </c>
      <c r="E884" s="19" t="s">
        <v>882</v>
      </c>
      <c r="F884" s="19" t="s">
        <v>2551</v>
      </c>
      <c r="G884" s="19" t="s">
        <v>2555</v>
      </c>
      <c r="H884" s="19" t="s">
        <v>2543</v>
      </c>
      <c r="I884" s="19" t="s">
        <v>1022</v>
      </c>
      <c r="J884" s="20">
        <v>69000</v>
      </c>
      <c r="K884" s="21">
        <v>0.25</v>
      </c>
      <c r="L884" s="20">
        <f t="shared" si="13"/>
        <v>17250</v>
      </c>
      <c r="M884" s="19">
        <v>1</v>
      </c>
      <c r="N884" s="22">
        <f>M884*J884</f>
        <v>69000</v>
      </c>
      <c r="O884" s="19"/>
      <c r="P884" s="22">
        <f>O884*L884</f>
        <v>0</v>
      </c>
    </row>
    <row r="885" spans="1:16" ht="34.5" customHeight="1">
      <c r="A885" s="18" t="s">
        <v>2556</v>
      </c>
      <c r="B885" s="19" t="s">
        <v>879</v>
      </c>
      <c r="C885" s="19" t="s">
        <v>1000</v>
      </c>
      <c r="D885" s="19" t="s">
        <v>894</v>
      </c>
      <c r="E885" s="19" t="s">
        <v>882</v>
      </c>
      <c r="F885" s="19" t="s">
        <v>2556</v>
      </c>
      <c r="G885" s="19" t="s">
        <v>2557</v>
      </c>
      <c r="H885" s="19" t="s">
        <v>2558</v>
      </c>
      <c r="I885" s="19" t="s">
        <v>1014</v>
      </c>
      <c r="J885" s="20">
        <v>84000</v>
      </c>
      <c r="K885" s="21">
        <v>0.25</v>
      </c>
      <c r="L885" s="20">
        <f t="shared" si="13"/>
        <v>21000</v>
      </c>
      <c r="M885" s="19">
        <v>1</v>
      </c>
      <c r="N885" s="22">
        <f>M885*J885</f>
        <v>84000</v>
      </c>
      <c r="O885" s="19"/>
      <c r="P885" s="22">
        <f>O885*L885</f>
        <v>0</v>
      </c>
    </row>
    <row r="886" spans="1:16" ht="34.5" customHeight="1">
      <c r="A886" s="18" t="s">
        <v>2556</v>
      </c>
      <c r="B886" s="19" t="s">
        <v>879</v>
      </c>
      <c r="C886" s="19" t="s">
        <v>1000</v>
      </c>
      <c r="D886" s="19" t="s">
        <v>894</v>
      </c>
      <c r="E886" s="19" t="s">
        <v>882</v>
      </c>
      <c r="F886" s="19" t="s">
        <v>2556</v>
      </c>
      <c r="G886" s="19" t="s">
        <v>2559</v>
      </c>
      <c r="H886" s="19" t="s">
        <v>2558</v>
      </c>
      <c r="I886" s="19" t="s">
        <v>1035</v>
      </c>
      <c r="J886" s="20">
        <v>84000</v>
      </c>
      <c r="K886" s="21">
        <v>0.25</v>
      </c>
      <c r="L886" s="20">
        <f t="shared" si="13"/>
        <v>21000</v>
      </c>
      <c r="M886" s="19">
        <v>1</v>
      </c>
      <c r="N886" s="22">
        <f>M886*J886</f>
        <v>84000</v>
      </c>
      <c r="O886" s="19"/>
      <c r="P886" s="22">
        <f>O886*L886</f>
        <v>0</v>
      </c>
    </row>
    <row r="887" spans="1:16" ht="34.5" customHeight="1">
      <c r="A887" s="18" t="s">
        <v>2560</v>
      </c>
      <c r="B887" s="19" t="s">
        <v>879</v>
      </c>
      <c r="C887" s="19" t="s">
        <v>1000</v>
      </c>
      <c r="D887" s="19" t="s">
        <v>894</v>
      </c>
      <c r="E887" s="19" t="s">
        <v>882</v>
      </c>
      <c r="F887" s="19" t="s">
        <v>2560</v>
      </c>
      <c r="G887" s="19" t="s">
        <v>2561</v>
      </c>
      <c r="H887" s="19" t="s">
        <v>2558</v>
      </c>
      <c r="I887" s="19" t="s">
        <v>1008</v>
      </c>
      <c r="J887" s="20">
        <v>84000</v>
      </c>
      <c r="K887" s="21">
        <v>0.25</v>
      </c>
      <c r="L887" s="20">
        <f t="shared" si="13"/>
        <v>21000</v>
      </c>
      <c r="M887" s="19">
        <v>5</v>
      </c>
      <c r="N887" s="22">
        <f>M887*J887</f>
        <v>420000</v>
      </c>
      <c r="O887" s="19"/>
      <c r="P887" s="22">
        <f>O887*L887</f>
        <v>0</v>
      </c>
    </row>
    <row r="888" spans="1:16" ht="34.5" customHeight="1">
      <c r="A888" s="18" t="s">
        <v>2560</v>
      </c>
      <c r="B888" s="19" t="s">
        <v>879</v>
      </c>
      <c r="C888" s="19" t="s">
        <v>1000</v>
      </c>
      <c r="D888" s="19" t="s">
        <v>894</v>
      </c>
      <c r="E888" s="19" t="s">
        <v>882</v>
      </c>
      <c r="F888" s="19" t="s">
        <v>2560</v>
      </c>
      <c r="G888" s="19" t="s">
        <v>2562</v>
      </c>
      <c r="H888" s="19" t="s">
        <v>2558</v>
      </c>
      <c r="I888" s="19" t="s">
        <v>1035</v>
      </c>
      <c r="J888" s="20">
        <v>84000</v>
      </c>
      <c r="K888" s="21">
        <v>0.25</v>
      </c>
      <c r="L888" s="20">
        <f t="shared" si="13"/>
        <v>21000</v>
      </c>
      <c r="M888" s="19">
        <v>3</v>
      </c>
      <c r="N888" s="22">
        <f>M888*J888</f>
        <v>252000</v>
      </c>
      <c r="O888" s="19"/>
      <c r="P888" s="22">
        <f>O888*L888</f>
        <v>0</v>
      </c>
    </row>
    <row r="889" spans="1:16" ht="34.5" customHeight="1">
      <c r="A889" s="18" t="s">
        <v>2560</v>
      </c>
      <c r="B889" s="19" t="s">
        <v>879</v>
      </c>
      <c r="C889" s="19" t="s">
        <v>1000</v>
      </c>
      <c r="D889" s="19" t="s">
        <v>894</v>
      </c>
      <c r="E889" s="19" t="s">
        <v>882</v>
      </c>
      <c r="F889" s="19" t="s">
        <v>2560</v>
      </c>
      <c r="G889" s="19" t="s">
        <v>2563</v>
      </c>
      <c r="H889" s="19" t="s">
        <v>2558</v>
      </c>
      <c r="I889" s="19" t="s">
        <v>1014</v>
      </c>
      <c r="J889" s="20">
        <v>84000</v>
      </c>
      <c r="K889" s="21">
        <v>0.25</v>
      </c>
      <c r="L889" s="20">
        <f t="shared" si="13"/>
        <v>21000</v>
      </c>
      <c r="M889" s="19">
        <v>2</v>
      </c>
      <c r="N889" s="22">
        <f>M889*J889</f>
        <v>168000</v>
      </c>
      <c r="O889" s="19"/>
      <c r="P889" s="22">
        <f>O889*L889</f>
        <v>0</v>
      </c>
    </row>
    <row r="890" spans="1:16" ht="34.5" customHeight="1">
      <c r="A890" s="18" t="s">
        <v>2560</v>
      </c>
      <c r="B890" s="19" t="s">
        <v>879</v>
      </c>
      <c r="C890" s="19" t="s">
        <v>1000</v>
      </c>
      <c r="D890" s="19" t="s">
        <v>894</v>
      </c>
      <c r="E890" s="19" t="s">
        <v>882</v>
      </c>
      <c r="F890" s="19" t="s">
        <v>2560</v>
      </c>
      <c r="G890" s="19" t="s">
        <v>2564</v>
      </c>
      <c r="H890" s="19" t="s">
        <v>2558</v>
      </c>
      <c r="I890" s="19" t="s">
        <v>1022</v>
      </c>
      <c r="J890" s="20">
        <v>84000</v>
      </c>
      <c r="K890" s="21">
        <v>0.25</v>
      </c>
      <c r="L890" s="20">
        <f t="shared" si="13"/>
        <v>21000</v>
      </c>
      <c r="M890" s="19">
        <v>2</v>
      </c>
      <c r="N890" s="22">
        <f>M890*J890</f>
        <v>168000</v>
      </c>
      <c r="O890" s="19"/>
      <c r="P890" s="22">
        <f>O890*L890</f>
        <v>0</v>
      </c>
    </row>
    <row r="891" spans="1:16" ht="34.5" customHeight="1">
      <c r="A891" s="18" t="s">
        <v>2560</v>
      </c>
      <c r="B891" s="19" t="s">
        <v>879</v>
      </c>
      <c r="C891" s="19" t="s">
        <v>1000</v>
      </c>
      <c r="D891" s="19" t="s">
        <v>894</v>
      </c>
      <c r="E891" s="19" t="s">
        <v>882</v>
      </c>
      <c r="F891" s="19" t="s">
        <v>2560</v>
      </c>
      <c r="G891" s="19" t="s">
        <v>2565</v>
      </c>
      <c r="H891" s="19" t="s">
        <v>2558</v>
      </c>
      <c r="I891" s="19" t="s">
        <v>2449</v>
      </c>
      <c r="J891" s="20">
        <v>84000</v>
      </c>
      <c r="K891" s="21">
        <v>0.25</v>
      </c>
      <c r="L891" s="20">
        <f t="shared" si="13"/>
        <v>21000</v>
      </c>
      <c r="M891" s="19">
        <v>1</v>
      </c>
      <c r="N891" s="22">
        <f>M891*J891</f>
        <v>84000</v>
      </c>
      <c r="O891" s="19"/>
      <c r="P891" s="22">
        <f>O891*L891</f>
        <v>0</v>
      </c>
    </row>
    <row r="892" spans="1:16" ht="34.5" customHeight="1">
      <c r="A892" s="18" t="s">
        <v>2560</v>
      </c>
      <c r="B892" s="19" t="s">
        <v>879</v>
      </c>
      <c r="C892" s="19" t="s">
        <v>1000</v>
      </c>
      <c r="D892" s="19" t="s">
        <v>894</v>
      </c>
      <c r="E892" s="19" t="s">
        <v>882</v>
      </c>
      <c r="F892" s="19" t="s">
        <v>2560</v>
      </c>
      <c r="G892" s="19" t="s">
        <v>2566</v>
      </c>
      <c r="H892" s="19" t="s">
        <v>2558</v>
      </c>
      <c r="I892" s="19" t="s">
        <v>1004</v>
      </c>
      <c r="J892" s="20">
        <v>84000</v>
      </c>
      <c r="K892" s="21">
        <v>0.25</v>
      </c>
      <c r="L892" s="20">
        <f t="shared" si="13"/>
        <v>21000</v>
      </c>
      <c r="M892" s="19">
        <v>1</v>
      </c>
      <c r="N892" s="22">
        <f>M892*J892</f>
        <v>84000</v>
      </c>
      <c r="O892" s="19"/>
      <c r="P892" s="22">
        <f>O892*L892</f>
        <v>0</v>
      </c>
    </row>
    <row r="893" spans="1:16" ht="34.5" customHeight="1">
      <c r="A893" s="18" t="s">
        <v>2560</v>
      </c>
      <c r="B893" s="19" t="s">
        <v>879</v>
      </c>
      <c r="C893" s="19" t="s">
        <v>1000</v>
      </c>
      <c r="D893" s="19" t="s">
        <v>894</v>
      </c>
      <c r="E893" s="19" t="s">
        <v>882</v>
      </c>
      <c r="F893" s="19" t="s">
        <v>2560</v>
      </c>
      <c r="G893" s="19" t="s">
        <v>2567</v>
      </c>
      <c r="H893" s="19" t="s">
        <v>2558</v>
      </c>
      <c r="I893" s="19" t="s">
        <v>1006</v>
      </c>
      <c r="J893" s="20">
        <v>84000</v>
      </c>
      <c r="K893" s="21">
        <v>0.25</v>
      </c>
      <c r="L893" s="20">
        <f t="shared" si="13"/>
        <v>21000</v>
      </c>
      <c r="M893" s="19">
        <v>1</v>
      </c>
      <c r="N893" s="22">
        <f>M893*J893</f>
        <v>84000</v>
      </c>
      <c r="O893" s="19"/>
      <c r="P893" s="22">
        <f>O893*L893</f>
        <v>0</v>
      </c>
    </row>
    <row r="894" spans="1:16" ht="34.5" customHeight="1">
      <c r="A894" s="18" t="s">
        <v>2568</v>
      </c>
      <c r="B894" s="19" t="s">
        <v>879</v>
      </c>
      <c r="C894" s="19" t="s">
        <v>1000</v>
      </c>
      <c r="D894" s="19" t="s">
        <v>894</v>
      </c>
      <c r="E894" s="19" t="s">
        <v>882</v>
      </c>
      <c r="F894" s="19" t="s">
        <v>2568</v>
      </c>
      <c r="G894" s="19" t="s">
        <v>2569</v>
      </c>
      <c r="H894" s="19" t="s">
        <v>2558</v>
      </c>
      <c r="I894" s="19" t="s">
        <v>1008</v>
      </c>
      <c r="J894" s="20">
        <v>84000</v>
      </c>
      <c r="K894" s="21">
        <v>0.25</v>
      </c>
      <c r="L894" s="20">
        <f t="shared" si="13"/>
        <v>21000</v>
      </c>
      <c r="M894" s="19">
        <v>5</v>
      </c>
      <c r="N894" s="22">
        <f>M894*J894</f>
        <v>420000</v>
      </c>
      <c r="O894" s="19"/>
      <c r="P894" s="22">
        <f>O894*L894</f>
        <v>0</v>
      </c>
    </row>
    <row r="895" spans="1:16" ht="34.5" customHeight="1">
      <c r="A895" s="18" t="s">
        <v>2568</v>
      </c>
      <c r="B895" s="19" t="s">
        <v>879</v>
      </c>
      <c r="C895" s="19" t="s">
        <v>1000</v>
      </c>
      <c r="D895" s="19" t="s">
        <v>894</v>
      </c>
      <c r="E895" s="19" t="s">
        <v>882</v>
      </c>
      <c r="F895" s="19" t="s">
        <v>2568</v>
      </c>
      <c r="G895" s="19" t="s">
        <v>2570</v>
      </c>
      <c r="H895" s="19" t="s">
        <v>2558</v>
      </c>
      <c r="I895" s="19" t="s">
        <v>1035</v>
      </c>
      <c r="J895" s="20">
        <v>84000</v>
      </c>
      <c r="K895" s="21">
        <v>0.25</v>
      </c>
      <c r="L895" s="20">
        <f t="shared" si="13"/>
        <v>21000</v>
      </c>
      <c r="M895" s="19">
        <v>3</v>
      </c>
      <c r="N895" s="22">
        <f>M895*J895</f>
        <v>252000</v>
      </c>
      <c r="O895" s="19"/>
      <c r="P895" s="22">
        <f>O895*L895</f>
        <v>0</v>
      </c>
    </row>
    <row r="896" spans="1:16" ht="34.5" customHeight="1">
      <c r="A896" s="18" t="s">
        <v>2568</v>
      </c>
      <c r="B896" s="19" t="s">
        <v>879</v>
      </c>
      <c r="C896" s="19" t="s">
        <v>1000</v>
      </c>
      <c r="D896" s="19" t="s">
        <v>894</v>
      </c>
      <c r="E896" s="19" t="s">
        <v>882</v>
      </c>
      <c r="F896" s="19" t="s">
        <v>2568</v>
      </c>
      <c r="G896" s="19" t="s">
        <v>2571</v>
      </c>
      <c r="H896" s="19" t="s">
        <v>2558</v>
      </c>
      <c r="I896" s="19" t="s">
        <v>1014</v>
      </c>
      <c r="J896" s="20">
        <v>84000</v>
      </c>
      <c r="K896" s="21">
        <v>0.25</v>
      </c>
      <c r="L896" s="20">
        <f t="shared" si="13"/>
        <v>21000</v>
      </c>
      <c r="M896" s="19">
        <v>2</v>
      </c>
      <c r="N896" s="22">
        <f>M896*J896</f>
        <v>168000</v>
      </c>
      <c r="O896" s="19"/>
      <c r="P896" s="22">
        <f>O896*L896</f>
        <v>0</v>
      </c>
    </row>
    <row r="897" spans="1:16" ht="34.5" customHeight="1">
      <c r="A897" s="18" t="s">
        <v>2568</v>
      </c>
      <c r="B897" s="19" t="s">
        <v>879</v>
      </c>
      <c r="C897" s="19" t="s">
        <v>1000</v>
      </c>
      <c r="D897" s="19" t="s">
        <v>894</v>
      </c>
      <c r="E897" s="19" t="s">
        <v>882</v>
      </c>
      <c r="F897" s="19" t="s">
        <v>2568</v>
      </c>
      <c r="G897" s="19" t="s">
        <v>2572</v>
      </c>
      <c r="H897" s="19" t="s">
        <v>2558</v>
      </c>
      <c r="I897" s="19" t="s">
        <v>1022</v>
      </c>
      <c r="J897" s="20">
        <v>84000</v>
      </c>
      <c r="K897" s="21">
        <v>0.25</v>
      </c>
      <c r="L897" s="20">
        <f t="shared" si="13"/>
        <v>21000</v>
      </c>
      <c r="M897" s="19">
        <v>1</v>
      </c>
      <c r="N897" s="22">
        <f>M897*J897</f>
        <v>84000</v>
      </c>
      <c r="O897" s="19"/>
      <c r="P897" s="22">
        <f>O897*L897</f>
        <v>0</v>
      </c>
    </row>
    <row r="898" spans="1:16" ht="34.5" customHeight="1">
      <c r="A898" s="18" t="s">
        <v>2573</v>
      </c>
      <c r="B898" s="19" t="s">
        <v>879</v>
      </c>
      <c r="C898" s="19" t="s">
        <v>1000</v>
      </c>
      <c r="D898" s="19" t="s">
        <v>894</v>
      </c>
      <c r="E898" s="19" t="s">
        <v>882</v>
      </c>
      <c r="F898" s="19" t="s">
        <v>2573</v>
      </c>
      <c r="G898" s="19" t="s">
        <v>2574</v>
      </c>
      <c r="H898" s="19" t="s">
        <v>2558</v>
      </c>
      <c r="I898" s="19" t="s">
        <v>1008</v>
      </c>
      <c r="J898" s="20">
        <v>84000</v>
      </c>
      <c r="K898" s="21">
        <v>0.25</v>
      </c>
      <c r="L898" s="20">
        <f t="shared" si="13"/>
        <v>21000</v>
      </c>
      <c r="M898" s="19">
        <v>3</v>
      </c>
      <c r="N898" s="22">
        <f>M898*J898</f>
        <v>252000</v>
      </c>
      <c r="O898" s="19"/>
      <c r="P898" s="22">
        <f>O898*L898</f>
        <v>0</v>
      </c>
    </row>
    <row r="899" spans="1:16" ht="34.5" customHeight="1">
      <c r="A899" s="18" t="s">
        <v>2573</v>
      </c>
      <c r="B899" s="19" t="s">
        <v>879</v>
      </c>
      <c r="C899" s="19" t="s">
        <v>1000</v>
      </c>
      <c r="D899" s="19" t="s">
        <v>894</v>
      </c>
      <c r="E899" s="19" t="s">
        <v>882</v>
      </c>
      <c r="F899" s="19" t="s">
        <v>2573</v>
      </c>
      <c r="G899" s="19" t="s">
        <v>2575</v>
      </c>
      <c r="H899" s="19" t="s">
        <v>2558</v>
      </c>
      <c r="I899" s="19" t="s">
        <v>1014</v>
      </c>
      <c r="J899" s="20">
        <v>84000</v>
      </c>
      <c r="K899" s="21">
        <v>0.25</v>
      </c>
      <c r="L899" s="20">
        <f t="shared" si="13"/>
        <v>21000</v>
      </c>
      <c r="M899" s="19">
        <v>3</v>
      </c>
      <c r="N899" s="22">
        <f>M899*J899</f>
        <v>252000</v>
      </c>
      <c r="O899" s="19"/>
      <c r="P899" s="22">
        <f>O899*L899</f>
        <v>0</v>
      </c>
    </row>
    <row r="900" spans="1:16" ht="34.5" customHeight="1">
      <c r="A900" s="18" t="s">
        <v>2573</v>
      </c>
      <c r="B900" s="19" t="s">
        <v>879</v>
      </c>
      <c r="C900" s="19" t="s">
        <v>1000</v>
      </c>
      <c r="D900" s="19" t="s">
        <v>894</v>
      </c>
      <c r="E900" s="19" t="s">
        <v>882</v>
      </c>
      <c r="F900" s="19" t="s">
        <v>2573</v>
      </c>
      <c r="G900" s="19" t="s">
        <v>2576</v>
      </c>
      <c r="H900" s="19" t="s">
        <v>2558</v>
      </c>
      <c r="I900" s="19" t="s">
        <v>2449</v>
      </c>
      <c r="J900" s="20">
        <v>84000</v>
      </c>
      <c r="K900" s="21">
        <v>0.25</v>
      </c>
      <c r="L900" s="20">
        <f t="shared" si="13"/>
        <v>21000</v>
      </c>
      <c r="M900" s="19">
        <v>1</v>
      </c>
      <c r="N900" s="22">
        <f>M900*J900</f>
        <v>84000</v>
      </c>
      <c r="O900" s="19"/>
      <c r="P900" s="22">
        <f>O900*L900</f>
        <v>0</v>
      </c>
    </row>
    <row r="901" spans="1:16" ht="34.5" customHeight="1">
      <c r="A901" s="18" t="s">
        <v>2573</v>
      </c>
      <c r="B901" s="19" t="s">
        <v>879</v>
      </c>
      <c r="C901" s="19" t="s">
        <v>1000</v>
      </c>
      <c r="D901" s="19" t="s">
        <v>894</v>
      </c>
      <c r="E901" s="19" t="s">
        <v>882</v>
      </c>
      <c r="F901" s="19" t="s">
        <v>2573</v>
      </c>
      <c r="G901" s="19" t="s">
        <v>2577</v>
      </c>
      <c r="H901" s="19" t="s">
        <v>2558</v>
      </c>
      <c r="I901" s="19" t="s">
        <v>1006</v>
      </c>
      <c r="J901" s="20">
        <v>84000</v>
      </c>
      <c r="K901" s="21">
        <v>0.25</v>
      </c>
      <c r="L901" s="20">
        <f t="shared" si="13"/>
        <v>21000</v>
      </c>
      <c r="M901" s="19">
        <v>1</v>
      </c>
      <c r="N901" s="22">
        <f>M901*J901</f>
        <v>84000</v>
      </c>
      <c r="O901" s="19"/>
      <c r="P901" s="22">
        <f>O901*L901</f>
        <v>0</v>
      </c>
    </row>
    <row r="902" spans="1:16" ht="34.5" customHeight="1">
      <c r="A902" s="18" t="s">
        <v>2573</v>
      </c>
      <c r="B902" s="19" t="s">
        <v>879</v>
      </c>
      <c r="C902" s="19" t="s">
        <v>1000</v>
      </c>
      <c r="D902" s="19" t="s">
        <v>894</v>
      </c>
      <c r="E902" s="19" t="s">
        <v>882</v>
      </c>
      <c r="F902" s="19" t="s">
        <v>2573</v>
      </c>
      <c r="G902" s="19" t="s">
        <v>2578</v>
      </c>
      <c r="H902" s="19" t="s">
        <v>2558</v>
      </c>
      <c r="I902" s="19" t="s">
        <v>1035</v>
      </c>
      <c r="J902" s="20">
        <v>84000</v>
      </c>
      <c r="K902" s="21">
        <v>0.25</v>
      </c>
      <c r="L902" s="20">
        <f t="shared" si="13"/>
        <v>21000</v>
      </c>
      <c r="M902" s="19">
        <v>1</v>
      </c>
      <c r="N902" s="22">
        <f>M902*J902</f>
        <v>84000</v>
      </c>
      <c r="O902" s="19"/>
      <c r="P902" s="22">
        <f>O902*L902</f>
        <v>0</v>
      </c>
    </row>
    <row r="903" spans="1:16" ht="34.5" customHeight="1">
      <c r="A903" s="18" t="s">
        <v>2573</v>
      </c>
      <c r="B903" s="19" t="s">
        <v>879</v>
      </c>
      <c r="C903" s="19" t="s">
        <v>1000</v>
      </c>
      <c r="D903" s="19" t="s">
        <v>894</v>
      </c>
      <c r="E903" s="19" t="s">
        <v>882</v>
      </c>
      <c r="F903" s="19" t="s">
        <v>2573</v>
      </c>
      <c r="G903" s="19" t="s">
        <v>2579</v>
      </c>
      <c r="H903" s="19" t="s">
        <v>2558</v>
      </c>
      <c r="I903" s="19" t="s">
        <v>1022</v>
      </c>
      <c r="J903" s="20">
        <v>84000</v>
      </c>
      <c r="K903" s="21">
        <v>0.25</v>
      </c>
      <c r="L903" s="20">
        <f t="shared" ref="L903:L966" si="14">K903*J903</f>
        <v>21000</v>
      </c>
      <c r="M903" s="19">
        <v>1</v>
      </c>
      <c r="N903" s="22">
        <f>M903*J903</f>
        <v>84000</v>
      </c>
      <c r="O903" s="19"/>
      <c r="P903" s="22">
        <f>O903*L903</f>
        <v>0</v>
      </c>
    </row>
    <row r="904" spans="1:16" ht="34.5" customHeight="1">
      <c r="A904" s="18" t="s">
        <v>2580</v>
      </c>
      <c r="B904" s="19" t="s">
        <v>879</v>
      </c>
      <c r="C904" s="19" t="s">
        <v>1000</v>
      </c>
      <c r="D904" s="19" t="s">
        <v>894</v>
      </c>
      <c r="E904" s="19" t="s">
        <v>882</v>
      </c>
      <c r="F904" s="19" t="s">
        <v>2580</v>
      </c>
      <c r="G904" s="19" t="s">
        <v>2581</v>
      </c>
      <c r="H904" s="19" t="s">
        <v>2582</v>
      </c>
      <c r="I904" s="19" t="s">
        <v>1035</v>
      </c>
      <c r="J904" s="20">
        <v>74000</v>
      </c>
      <c r="K904" s="21">
        <v>0.25</v>
      </c>
      <c r="L904" s="20">
        <f t="shared" si="14"/>
        <v>18500</v>
      </c>
      <c r="M904" s="19">
        <v>5</v>
      </c>
      <c r="N904" s="22">
        <f>M904*J904</f>
        <v>370000</v>
      </c>
      <c r="O904" s="19"/>
      <c r="P904" s="22">
        <f>O904*L904</f>
        <v>0</v>
      </c>
    </row>
    <row r="905" spans="1:16" ht="34.5" customHeight="1">
      <c r="A905" s="18" t="s">
        <v>2580</v>
      </c>
      <c r="B905" s="19" t="s">
        <v>879</v>
      </c>
      <c r="C905" s="19" t="s">
        <v>1000</v>
      </c>
      <c r="D905" s="19" t="s">
        <v>894</v>
      </c>
      <c r="E905" s="19" t="s">
        <v>882</v>
      </c>
      <c r="F905" s="19" t="s">
        <v>2580</v>
      </c>
      <c r="G905" s="19" t="s">
        <v>2583</v>
      </c>
      <c r="H905" s="19" t="s">
        <v>2582</v>
      </c>
      <c r="I905" s="19" t="s">
        <v>1008</v>
      </c>
      <c r="J905" s="20">
        <v>74000</v>
      </c>
      <c r="K905" s="21">
        <v>0.25</v>
      </c>
      <c r="L905" s="20">
        <f t="shared" si="14"/>
        <v>18500</v>
      </c>
      <c r="M905" s="19">
        <v>1</v>
      </c>
      <c r="N905" s="22">
        <f>M905*J905</f>
        <v>74000</v>
      </c>
      <c r="O905" s="19"/>
      <c r="P905" s="22">
        <f>O905*L905</f>
        <v>0</v>
      </c>
    </row>
    <row r="906" spans="1:16" ht="34.5" customHeight="1">
      <c r="A906" s="18" t="s">
        <v>2584</v>
      </c>
      <c r="B906" s="19" t="s">
        <v>879</v>
      </c>
      <c r="C906" s="19" t="s">
        <v>1000</v>
      </c>
      <c r="D906" s="19" t="s">
        <v>894</v>
      </c>
      <c r="E906" s="19" t="s">
        <v>882</v>
      </c>
      <c r="F906" s="19" t="s">
        <v>2584</v>
      </c>
      <c r="G906" s="19" t="s">
        <v>2585</v>
      </c>
      <c r="H906" s="19" t="s">
        <v>2582</v>
      </c>
      <c r="I906" s="19" t="s">
        <v>1008</v>
      </c>
      <c r="J906" s="20">
        <v>74000</v>
      </c>
      <c r="K906" s="21">
        <v>0.25</v>
      </c>
      <c r="L906" s="20">
        <f t="shared" si="14"/>
        <v>18500</v>
      </c>
      <c r="M906" s="19">
        <v>3</v>
      </c>
      <c r="N906" s="22">
        <f>M906*J906</f>
        <v>222000</v>
      </c>
      <c r="O906" s="19"/>
      <c r="P906" s="22">
        <f>O906*L906</f>
        <v>0</v>
      </c>
    </row>
    <row r="907" spans="1:16" ht="34.5" customHeight="1">
      <c r="A907" s="18" t="s">
        <v>2584</v>
      </c>
      <c r="B907" s="19" t="s">
        <v>879</v>
      </c>
      <c r="C907" s="19" t="s">
        <v>1000</v>
      </c>
      <c r="D907" s="19" t="s">
        <v>894</v>
      </c>
      <c r="E907" s="19" t="s">
        <v>882</v>
      </c>
      <c r="F907" s="19" t="s">
        <v>2584</v>
      </c>
      <c r="G907" s="19" t="s">
        <v>2586</v>
      </c>
      <c r="H907" s="19" t="s">
        <v>2582</v>
      </c>
      <c r="I907" s="19" t="s">
        <v>1035</v>
      </c>
      <c r="J907" s="20">
        <v>74000</v>
      </c>
      <c r="K907" s="21">
        <v>0.25</v>
      </c>
      <c r="L907" s="20">
        <f t="shared" si="14"/>
        <v>18500</v>
      </c>
      <c r="M907" s="19">
        <v>3</v>
      </c>
      <c r="N907" s="22">
        <f>M907*J907</f>
        <v>222000</v>
      </c>
      <c r="O907" s="19"/>
      <c r="P907" s="22">
        <f>O907*L907</f>
        <v>0</v>
      </c>
    </row>
    <row r="908" spans="1:16" ht="34.5" customHeight="1">
      <c r="A908" s="18" t="s">
        <v>2587</v>
      </c>
      <c r="B908" s="19" t="s">
        <v>887</v>
      </c>
      <c r="C908" s="19" t="s">
        <v>1000</v>
      </c>
      <c r="D908" s="19" t="s">
        <v>894</v>
      </c>
      <c r="E908" s="19" t="s">
        <v>882</v>
      </c>
      <c r="F908" s="19" t="s">
        <v>2587</v>
      </c>
      <c r="G908" s="19" t="s">
        <v>2588</v>
      </c>
      <c r="H908" s="19" t="s">
        <v>2589</v>
      </c>
      <c r="I908" s="19" t="s">
        <v>1008</v>
      </c>
      <c r="J908" s="20">
        <v>79000</v>
      </c>
      <c r="K908" s="21">
        <v>0.25</v>
      </c>
      <c r="L908" s="20">
        <f t="shared" si="14"/>
        <v>19750</v>
      </c>
      <c r="M908" s="19">
        <v>1</v>
      </c>
      <c r="N908" s="22">
        <f>M908*J908</f>
        <v>79000</v>
      </c>
      <c r="O908" s="19"/>
      <c r="P908" s="22">
        <f>O908*L908</f>
        <v>0</v>
      </c>
    </row>
    <row r="909" spans="1:16" ht="34.5" customHeight="1">
      <c r="A909" s="18" t="s">
        <v>2587</v>
      </c>
      <c r="B909" s="19" t="s">
        <v>887</v>
      </c>
      <c r="C909" s="19" t="s">
        <v>1000</v>
      </c>
      <c r="D909" s="19" t="s">
        <v>894</v>
      </c>
      <c r="E909" s="19" t="s">
        <v>882</v>
      </c>
      <c r="F909" s="19" t="s">
        <v>2587</v>
      </c>
      <c r="G909" s="19" t="s">
        <v>2590</v>
      </c>
      <c r="H909" s="19" t="s">
        <v>2589</v>
      </c>
      <c r="I909" s="19" t="s">
        <v>1022</v>
      </c>
      <c r="J909" s="20">
        <v>79000</v>
      </c>
      <c r="K909" s="21">
        <v>0.25</v>
      </c>
      <c r="L909" s="20">
        <f t="shared" si="14"/>
        <v>19750</v>
      </c>
      <c r="M909" s="19">
        <v>1</v>
      </c>
      <c r="N909" s="22">
        <f>M909*J909</f>
        <v>79000</v>
      </c>
      <c r="O909" s="19"/>
      <c r="P909" s="22">
        <f>O909*L909</f>
        <v>0</v>
      </c>
    </row>
    <row r="910" spans="1:16" ht="34.5" customHeight="1">
      <c r="A910" s="18" t="s">
        <v>2591</v>
      </c>
      <c r="B910" s="19" t="s">
        <v>879</v>
      </c>
      <c r="C910" s="19" t="s">
        <v>1000</v>
      </c>
      <c r="D910" s="19" t="s">
        <v>894</v>
      </c>
      <c r="E910" s="19" t="s">
        <v>882</v>
      </c>
      <c r="F910" s="19" t="s">
        <v>2591</v>
      </c>
      <c r="G910" s="19" t="s">
        <v>2592</v>
      </c>
      <c r="H910" s="19" t="s">
        <v>2593</v>
      </c>
      <c r="I910" s="19" t="s">
        <v>1008</v>
      </c>
      <c r="J910" s="20">
        <v>59000</v>
      </c>
      <c r="K910" s="21">
        <v>0.25</v>
      </c>
      <c r="L910" s="20">
        <f t="shared" si="14"/>
        <v>14750</v>
      </c>
      <c r="M910" s="19">
        <v>34</v>
      </c>
      <c r="N910" s="22">
        <f>M910*J910</f>
        <v>2006000</v>
      </c>
      <c r="O910" s="19"/>
      <c r="P910" s="22">
        <f>O910*L910</f>
        <v>0</v>
      </c>
    </row>
    <row r="911" spans="1:16" ht="34.5" customHeight="1">
      <c r="A911" s="18" t="s">
        <v>2594</v>
      </c>
      <c r="B911" s="19" t="s">
        <v>879</v>
      </c>
      <c r="C911" s="19" t="s">
        <v>1000</v>
      </c>
      <c r="D911" s="19" t="s">
        <v>894</v>
      </c>
      <c r="E911" s="19" t="s">
        <v>882</v>
      </c>
      <c r="F911" s="19" t="s">
        <v>2594</v>
      </c>
      <c r="G911" s="19" t="s">
        <v>2595</v>
      </c>
      <c r="H911" s="19" t="s">
        <v>2593</v>
      </c>
      <c r="I911" s="19" t="s">
        <v>1008</v>
      </c>
      <c r="J911" s="20">
        <v>59000</v>
      </c>
      <c r="K911" s="21">
        <v>0.25</v>
      </c>
      <c r="L911" s="20">
        <f t="shared" si="14"/>
        <v>14750</v>
      </c>
      <c r="M911" s="19">
        <v>19</v>
      </c>
      <c r="N911" s="22">
        <f>M911*J911</f>
        <v>1121000</v>
      </c>
      <c r="O911" s="19"/>
      <c r="P911" s="22">
        <f>O911*L911</f>
        <v>0</v>
      </c>
    </row>
    <row r="912" spans="1:16" ht="34.5" customHeight="1">
      <c r="A912" s="18" t="s">
        <v>2596</v>
      </c>
      <c r="B912" s="19" t="s">
        <v>1135</v>
      </c>
      <c r="C912" s="19" t="s">
        <v>1000</v>
      </c>
      <c r="D912" s="19" t="s">
        <v>901</v>
      </c>
      <c r="E912" s="19" t="s">
        <v>888</v>
      </c>
      <c r="F912" s="19" t="s">
        <v>2596</v>
      </c>
      <c r="G912" s="19" t="s">
        <v>2597</v>
      </c>
      <c r="H912" s="19" t="s">
        <v>2598</v>
      </c>
      <c r="I912" s="19" t="s">
        <v>1004</v>
      </c>
      <c r="J912" s="20">
        <v>29000</v>
      </c>
      <c r="K912" s="21">
        <v>0.25</v>
      </c>
      <c r="L912" s="20">
        <f t="shared" si="14"/>
        <v>7250</v>
      </c>
      <c r="M912" s="19">
        <v>1</v>
      </c>
      <c r="N912" s="22">
        <f>M912*J912</f>
        <v>29000</v>
      </c>
      <c r="O912" s="19"/>
      <c r="P912" s="22">
        <f>O912*L912</f>
        <v>0</v>
      </c>
    </row>
    <row r="913" spans="1:16" ht="34.5" customHeight="1">
      <c r="A913" s="18" t="s">
        <v>2599</v>
      </c>
      <c r="B913" s="19" t="s">
        <v>1135</v>
      </c>
      <c r="C913" s="19" t="s">
        <v>1000</v>
      </c>
      <c r="D913" s="19" t="s">
        <v>1307</v>
      </c>
      <c r="E913" s="19" t="s">
        <v>895</v>
      </c>
      <c r="F913" s="19" t="s">
        <v>2599</v>
      </c>
      <c r="G913" s="19" t="s">
        <v>2600</v>
      </c>
      <c r="H913" s="19" t="s">
        <v>2601</v>
      </c>
      <c r="I913" s="19" t="s">
        <v>2602</v>
      </c>
      <c r="J913" s="20">
        <v>89000</v>
      </c>
      <c r="K913" s="21">
        <v>0.25</v>
      </c>
      <c r="L913" s="20">
        <f t="shared" si="14"/>
        <v>22250</v>
      </c>
      <c r="M913" s="19">
        <v>12</v>
      </c>
      <c r="N913" s="22">
        <f>M913*J913</f>
        <v>1068000</v>
      </c>
      <c r="O913" s="19"/>
      <c r="P913" s="22">
        <f>O913*L913</f>
        <v>0</v>
      </c>
    </row>
    <row r="914" spans="1:16" ht="34.5" customHeight="1">
      <c r="A914" s="18" t="s">
        <v>2599</v>
      </c>
      <c r="B914" s="19" t="s">
        <v>1135</v>
      </c>
      <c r="C914" s="19" t="s">
        <v>1000</v>
      </c>
      <c r="D914" s="19" t="s">
        <v>1307</v>
      </c>
      <c r="E914" s="19" t="s">
        <v>895</v>
      </c>
      <c r="F914" s="19" t="s">
        <v>2599</v>
      </c>
      <c r="G914" s="19" t="s">
        <v>2603</v>
      </c>
      <c r="H914" s="19" t="s">
        <v>2601</v>
      </c>
      <c r="I914" s="19" t="s">
        <v>2604</v>
      </c>
      <c r="J914" s="20">
        <v>89000</v>
      </c>
      <c r="K914" s="21">
        <v>0.25</v>
      </c>
      <c r="L914" s="20">
        <f t="shared" si="14"/>
        <v>22250</v>
      </c>
      <c r="M914" s="19">
        <v>8</v>
      </c>
      <c r="N914" s="22">
        <f>M914*J914</f>
        <v>712000</v>
      </c>
      <c r="O914" s="19"/>
      <c r="P914" s="22">
        <f>O914*L914</f>
        <v>0</v>
      </c>
    </row>
    <row r="915" spans="1:16" ht="34.5" customHeight="1">
      <c r="A915" s="18" t="s">
        <v>2605</v>
      </c>
      <c r="B915" s="19" t="s">
        <v>887</v>
      </c>
      <c r="C915" s="19" t="s">
        <v>1000</v>
      </c>
      <c r="D915" s="19" t="s">
        <v>901</v>
      </c>
      <c r="E915" s="19" t="s">
        <v>882</v>
      </c>
      <c r="F915" s="19" t="s">
        <v>2605</v>
      </c>
      <c r="G915" s="19" t="s">
        <v>2606</v>
      </c>
      <c r="H915" s="19" t="s">
        <v>2607</v>
      </c>
      <c r="I915" s="19" t="s">
        <v>1035</v>
      </c>
      <c r="J915" s="20">
        <v>74000</v>
      </c>
      <c r="K915" s="21">
        <v>0.25</v>
      </c>
      <c r="L915" s="20">
        <f t="shared" si="14"/>
        <v>18500</v>
      </c>
      <c r="M915" s="19">
        <v>37</v>
      </c>
      <c r="N915" s="22">
        <f>M915*J915</f>
        <v>2738000</v>
      </c>
      <c r="O915" s="19"/>
      <c r="P915" s="22">
        <f>O915*L915</f>
        <v>0</v>
      </c>
    </row>
    <row r="916" spans="1:16" ht="34.5" customHeight="1">
      <c r="A916" s="18" t="s">
        <v>2608</v>
      </c>
      <c r="B916" s="19" t="s">
        <v>887</v>
      </c>
      <c r="C916" s="19" t="s">
        <v>1000</v>
      </c>
      <c r="D916" s="19" t="s">
        <v>901</v>
      </c>
      <c r="E916" s="19" t="s">
        <v>882</v>
      </c>
      <c r="F916" s="19" t="s">
        <v>2608</v>
      </c>
      <c r="G916" s="19" t="s">
        <v>2609</v>
      </c>
      <c r="H916" s="19" t="s">
        <v>2607</v>
      </c>
      <c r="I916" s="19" t="s">
        <v>1035</v>
      </c>
      <c r="J916" s="20">
        <v>74000</v>
      </c>
      <c r="K916" s="21">
        <v>0.25</v>
      </c>
      <c r="L916" s="20">
        <f t="shared" si="14"/>
        <v>18500</v>
      </c>
      <c r="M916" s="19">
        <v>4</v>
      </c>
      <c r="N916" s="22">
        <f>M916*J916</f>
        <v>296000</v>
      </c>
      <c r="O916" s="19"/>
      <c r="P916" s="22">
        <f>O916*L916</f>
        <v>0</v>
      </c>
    </row>
    <row r="917" spans="1:16" ht="34.5" customHeight="1">
      <c r="A917" s="18" t="s">
        <v>2610</v>
      </c>
      <c r="B917" s="19" t="s">
        <v>887</v>
      </c>
      <c r="C917" s="19" t="s">
        <v>1000</v>
      </c>
      <c r="D917" s="19" t="s">
        <v>901</v>
      </c>
      <c r="E917" s="19" t="s">
        <v>882</v>
      </c>
      <c r="F917" s="19" t="s">
        <v>2610</v>
      </c>
      <c r="G917" s="19" t="s">
        <v>2611</v>
      </c>
      <c r="H917" s="19" t="s">
        <v>2612</v>
      </c>
      <c r="I917" s="19" t="s">
        <v>1006</v>
      </c>
      <c r="J917" s="20">
        <v>69000</v>
      </c>
      <c r="K917" s="21">
        <v>0.25</v>
      </c>
      <c r="L917" s="20">
        <f t="shared" si="14"/>
        <v>17250</v>
      </c>
      <c r="M917" s="19">
        <v>2</v>
      </c>
      <c r="N917" s="22">
        <f>M917*J917</f>
        <v>138000</v>
      </c>
      <c r="O917" s="19"/>
      <c r="P917" s="22">
        <f>O917*L917</f>
        <v>0</v>
      </c>
    </row>
    <row r="918" spans="1:16" ht="34.5" customHeight="1">
      <c r="A918" s="18" t="s">
        <v>2610</v>
      </c>
      <c r="B918" s="19" t="s">
        <v>887</v>
      </c>
      <c r="C918" s="19" t="s">
        <v>1000</v>
      </c>
      <c r="D918" s="19" t="s">
        <v>901</v>
      </c>
      <c r="E918" s="19" t="s">
        <v>882</v>
      </c>
      <c r="F918" s="19" t="s">
        <v>2610</v>
      </c>
      <c r="G918" s="19" t="s">
        <v>2613</v>
      </c>
      <c r="H918" s="19" t="s">
        <v>2612</v>
      </c>
      <c r="I918" s="19" t="s">
        <v>1004</v>
      </c>
      <c r="J918" s="20">
        <v>69000</v>
      </c>
      <c r="K918" s="21">
        <v>0.25</v>
      </c>
      <c r="L918" s="20">
        <f t="shared" si="14"/>
        <v>17250</v>
      </c>
      <c r="M918" s="19">
        <v>1</v>
      </c>
      <c r="N918" s="22">
        <f>M918*J918</f>
        <v>69000</v>
      </c>
      <c r="O918" s="19"/>
      <c r="P918" s="22">
        <f>O918*L918</f>
        <v>0</v>
      </c>
    </row>
    <row r="919" spans="1:16" ht="34.5" customHeight="1">
      <c r="A919" s="18" t="s">
        <v>2610</v>
      </c>
      <c r="B919" s="19" t="s">
        <v>887</v>
      </c>
      <c r="C919" s="19" t="s">
        <v>1000</v>
      </c>
      <c r="D919" s="19" t="s">
        <v>901</v>
      </c>
      <c r="E919" s="19" t="s">
        <v>882</v>
      </c>
      <c r="F919" s="19" t="s">
        <v>2610</v>
      </c>
      <c r="G919" s="19" t="s">
        <v>2614</v>
      </c>
      <c r="H919" s="19" t="s">
        <v>2612</v>
      </c>
      <c r="I919" s="19" t="s">
        <v>1008</v>
      </c>
      <c r="J919" s="20">
        <v>69000</v>
      </c>
      <c r="K919" s="21">
        <v>0.25</v>
      </c>
      <c r="L919" s="20">
        <f t="shared" si="14"/>
        <v>17250</v>
      </c>
      <c r="M919" s="19">
        <v>1</v>
      </c>
      <c r="N919" s="22">
        <f>M919*J919</f>
        <v>69000</v>
      </c>
      <c r="O919" s="19"/>
      <c r="P919" s="22">
        <f>O919*L919</f>
        <v>0</v>
      </c>
    </row>
    <row r="920" spans="1:16" ht="34.5" customHeight="1">
      <c r="A920" s="18" t="s">
        <v>2610</v>
      </c>
      <c r="B920" s="19" t="s">
        <v>887</v>
      </c>
      <c r="C920" s="19" t="s">
        <v>1000</v>
      </c>
      <c r="D920" s="19" t="s">
        <v>901</v>
      </c>
      <c r="E920" s="19" t="s">
        <v>882</v>
      </c>
      <c r="F920" s="19" t="s">
        <v>2610</v>
      </c>
      <c r="G920" s="19" t="s">
        <v>2615</v>
      </c>
      <c r="H920" s="19" t="s">
        <v>2612</v>
      </c>
      <c r="I920" s="19" t="s">
        <v>1014</v>
      </c>
      <c r="J920" s="20">
        <v>69000</v>
      </c>
      <c r="K920" s="21">
        <v>0.25</v>
      </c>
      <c r="L920" s="20">
        <f t="shared" si="14"/>
        <v>17250</v>
      </c>
      <c r="M920" s="19">
        <v>1</v>
      </c>
      <c r="N920" s="22">
        <f>M920*J920</f>
        <v>69000</v>
      </c>
      <c r="O920" s="19"/>
      <c r="P920" s="22">
        <f>O920*L920</f>
        <v>0</v>
      </c>
    </row>
    <row r="921" spans="1:16" ht="34.5" customHeight="1">
      <c r="A921" s="18" t="s">
        <v>2616</v>
      </c>
      <c r="B921" s="19" t="s">
        <v>887</v>
      </c>
      <c r="C921" s="19" t="s">
        <v>1000</v>
      </c>
      <c r="D921" s="19" t="s">
        <v>2207</v>
      </c>
      <c r="E921" s="19" t="s">
        <v>882</v>
      </c>
      <c r="F921" s="19" t="s">
        <v>2616</v>
      </c>
      <c r="G921" s="19" t="s">
        <v>2617</v>
      </c>
      <c r="H921" s="19" t="s">
        <v>2618</v>
      </c>
      <c r="I921" s="19" t="s">
        <v>1008</v>
      </c>
      <c r="J921" s="20">
        <v>59000</v>
      </c>
      <c r="K921" s="21">
        <v>0.25</v>
      </c>
      <c r="L921" s="20">
        <f t="shared" si="14"/>
        <v>14750</v>
      </c>
      <c r="M921" s="19">
        <v>2</v>
      </c>
      <c r="N921" s="22">
        <f>M921*J921</f>
        <v>118000</v>
      </c>
      <c r="O921" s="19"/>
      <c r="P921" s="22">
        <f>O921*L921</f>
        <v>0</v>
      </c>
    </row>
    <row r="922" spans="1:16" ht="34.5" customHeight="1">
      <c r="A922" s="18" t="s">
        <v>2619</v>
      </c>
      <c r="B922" s="19" t="s">
        <v>887</v>
      </c>
      <c r="C922" s="19" t="s">
        <v>1000</v>
      </c>
      <c r="D922" s="19" t="s">
        <v>2207</v>
      </c>
      <c r="E922" s="19" t="s">
        <v>882</v>
      </c>
      <c r="F922" s="19" t="s">
        <v>2619</v>
      </c>
      <c r="G922" s="19" t="s">
        <v>2620</v>
      </c>
      <c r="H922" s="19" t="s">
        <v>2621</v>
      </c>
      <c r="I922" s="19" t="s">
        <v>1008</v>
      </c>
      <c r="J922" s="20">
        <v>79000</v>
      </c>
      <c r="K922" s="21">
        <v>0.25</v>
      </c>
      <c r="L922" s="20">
        <f t="shared" si="14"/>
        <v>19750</v>
      </c>
      <c r="M922" s="19">
        <v>3</v>
      </c>
      <c r="N922" s="22">
        <f>M922*J922</f>
        <v>237000</v>
      </c>
      <c r="O922" s="19"/>
      <c r="P922" s="22">
        <f>O922*L922</f>
        <v>0</v>
      </c>
    </row>
    <row r="923" spans="1:16" ht="34.5" customHeight="1">
      <c r="A923" s="18" t="s">
        <v>2622</v>
      </c>
      <c r="B923" s="19" t="s">
        <v>887</v>
      </c>
      <c r="C923" s="19" t="s">
        <v>1000</v>
      </c>
      <c r="D923" s="19" t="s">
        <v>894</v>
      </c>
      <c r="E923" s="19" t="s">
        <v>882</v>
      </c>
      <c r="F923" s="19" t="s">
        <v>2622</v>
      </c>
      <c r="G923" s="19" t="s">
        <v>2623</v>
      </c>
      <c r="H923" s="19" t="s">
        <v>2624</v>
      </c>
      <c r="I923" s="19" t="s">
        <v>2625</v>
      </c>
      <c r="J923" s="20">
        <v>14000</v>
      </c>
      <c r="K923" s="21">
        <v>0.25</v>
      </c>
      <c r="L923" s="20">
        <f t="shared" si="14"/>
        <v>3500</v>
      </c>
      <c r="M923" s="19">
        <v>60</v>
      </c>
      <c r="N923" s="22">
        <f>M923*J923</f>
        <v>840000</v>
      </c>
      <c r="O923" s="19"/>
      <c r="P923" s="22">
        <f>O923*L923</f>
        <v>0</v>
      </c>
    </row>
    <row r="924" spans="1:16" ht="34.5" customHeight="1">
      <c r="A924" s="18" t="s">
        <v>2622</v>
      </c>
      <c r="B924" s="19" t="s">
        <v>887</v>
      </c>
      <c r="C924" s="19" t="s">
        <v>1000</v>
      </c>
      <c r="D924" s="19" t="s">
        <v>894</v>
      </c>
      <c r="E924" s="19" t="s">
        <v>882</v>
      </c>
      <c r="F924" s="19" t="s">
        <v>2622</v>
      </c>
      <c r="G924" s="19" t="s">
        <v>2626</v>
      </c>
      <c r="H924" s="19" t="s">
        <v>2624</v>
      </c>
      <c r="I924" s="19" t="s">
        <v>2627</v>
      </c>
      <c r="J924" s="20">
        <v>14000</v>
      </c>
      <c r="K924" s="21">
        <v>0.25</v>
      </c>
      <c r="L924" s="20">
        <f t="shared" si="14"/>
        <v>3500</v>
      </c>
      <c r="M924" s="19">
        <v>41</v>
      </c>
      <c r="N924" s="22">
        <f>M924*J924</f>
        <v>574000</v>
      </c>
      <c r="O924" s="19"/>
      <c r="P924" s="22">
        <f>O924*L924</f>
        <v>0</v>
      </c>
    </row>
    <row r="925" spans="1:16" ht="34.5" customHeight="1">
      <c r="A925" s="18" t="s">
        <v>2628</v>
      </c>
      <c r="B925" s="19" t="s">
        <v>879</v>
      </c>
      <c r="C925" s="19" t="s">
        <v>1000</v>
      </c>
      <c r="D925" s="19" t="s">
        <v>894</v>
      </c>
      <c r="E925" s="19" t="s">
        <v>882</v>
      </c>
      <c r="F925" s="19" t="s">
        <v>2628</v>
      </c>
      <c r="G925" s="19" t="s">
        <v>2629</v>
      </c>
      <c r="H925" s="19" t="s">
        <v>2630</v>
      </c>
      <c r="I925" s="19" t="s">
        <v>1006</v>
      </c>
      <c r="J925" s="20">
        <v>26000</v>
      </c>
      <c r="K925" s="21">
        <v>0.25</v>
      </c>
      <c r="L925" s="20">
        <f t="shared" si="14"/>
        <v>6500</v>
      </c>
      <c r="M925" s="19">
        <v>1</v>
      </c>
      <c r="N925" s="22">
        <f>M925*J925</f>
        <v>26000</v>
      </c>
      <c r="O925" s="19"/>
      <c r="P925" s="22">
        <f>O925*L925</f>
        <v>0</v>
      </c>
    </row>
    <row r="926" spans="1:16" ht="34.5" customHeight="1">
      <c r="A926" s="18" t="s">
        <v>2631</v>
      </c>
      <c r="B926" s="19" t="s">
        <v>879</v>
      </c>
      <c r="C926" s="19" t="s">
        <v>1000</v>
      </c>
      <c r="D926" s="19" t="s">
        <v>894</v>
      </c>
      <c r="E926" s="19" t="s">
        <v>882</v>
      </c>
      <c r="F926" s="19" t="s">
        <v>2631</v>
      </c>
      <c r="G926" s="19" t="s">
        <v>2632</v>
      </c>
      <c r="H926" s="19" t="s">
        <v>2633</v>
      </c>
      <c r="I926" s="19" t="s">
        <v>1008</v>
      </c>
      <c r="J926" s="20">
        <v>21000</v>
      </c>
      <c r="K926" s="21">
        <v>0.25</v>
      </c>
      <c r="L926" s="20">
        <f t="shared" si="14"/>
        <v>5250</v>
      </c>
      <c r="M926" s="19">
        <v>1</v>
      </c>
      <c r="N926" s="22">
        <f>M926*J926</f>
        <v>21000</v>
      </c>
      <c r="O926" s="19"/>
      <c r="P926" s="22">
        <f>O926*L926</f>
        <v>0</v>
      </c>
    </row>
    <row r="927" spans="1:16" ht="34.5" customHeight="1">
      <c r="A927" s="18" t="s">
        <v>2634</v>
      </c>
      <c r="B927" s="19" t="s">
        <v>879</v>
      </c>
      <c r="C927" s="19" t="s">
        <v>1000</v>
      </c>
      <c r="D927" s="19" t="s">
        <v>894</v>
      </c>
      <c r="E927" s="19" t="s">
        <v>882</v>
      </c>
      <c r="F927" s="19" t="s">
        <v>2634</v>
      </c>
      <c r="G927" s="19" t="s">
        <v>2635</v>
      </c>
      <c r="H927" s="19" t="s">
        <v>2633</v>
      </c>
      <c r="I927" s="19" t="s">
        <v>1006</v>
      </c>
      <c r="J927" s="20">
        <v>21000</v>
      </c>
      <c r="K927" s="21">
        <v>0.25</v>
      </c>
      <c r="L927" s="20">
        <f t="shared" si="14"/>
        <v>5250</v>
      </c>
      <c r="M927" s="19">
        <v>1</v>
      </c>
      <c r="N927" s="22">
        <f>M927*J927</f>
        <v>21000</v>
      </c>
      <c r="O927" s="19"/>
      <c r="P927" s="22">
        <f>O927*L927</f>
        <v>0</v>
      </c>
    </row>
    <row r="928" spans="1:16" ht="34.5" customHeight="1">
      <c r="A928" s="18" t="s">
        <v>2634</v>
      </c>
      <c r="B928" s="19" t="s">
        <v>879</v>
      </c>
      <c r="C928" s="19" t="s">
        <v>1000</v>
      </c>
      <c r="D928" s="19" t="s">
        <v>894</v>
      </c>
      <c r="E928" s="19" t="s">
        <v>882</v>
      </c>
      <c r="F928" s="19" t="s">
        <v>2634</v>
      </c>
      <c r="G928" s="19" t="s">
        <v>2636</v>
      </c>
      <c r="H928" s="19" t="s">
        <v>2633</v>
      </c>
      <c r="I928" s="19" t="s">
        <v>1008</v>
      </c>
      <c r="J928" s="20">
        <v>21000</v>
      </c>
      <c r="K928" s="21">
        <v>0.25</v>
      </c>
      <c r="L928" s="20">
        <f t="shared" si="14"/>
        <v>5250</v>
      </c>
      <c r="M928" s="19">
        <v>1</v>
      </c>
      <c r="N928" s="22">
        <f>M928*J928</f>
        <v>21000</v>
      </c>
      <c r="O928" s="19"/>
      <c r="P928" s="22">
        <f>O928*L928</f>
        <v>0</v>
      </c>
    </row>
    <row r="929" spans="1:16" ht="34.5" customHeight="1">
      <c r="A929" s="18" t="s">
        <v>2634</v>
      </c>
      <c r="B929" s="19" t="s">
        <v>879</v>
      </c>
      <c r="C929" s="19" t="s">
        <v>1000</v>
      </c>
      <c r="D929" s="19" t="s">
        <v>894</v>
      </c>
      <c r="E929" s="19" t="s">
        <v>882</v>
      </c>
      <c r="F929" s="19" t="s">
        <v>2634</v>
      </c>
      <c r="G929" s="19" t="s">
        <v>2637</v>
      </c>
      <c r="H929" s="19" t="s">
        <v>2633</v>
      </c>
      <c r="I929" s="19" t="s">
        <v>1035</v>
      </c>
      <c r="J929" s="20">
        <v>21000</v>
      </c>
      <c r="K929" s="21">
        <v>0.25</v>
      </c>
      <c r="L929" s="20">
        <f t="shared" si="14"/>
        <v>5250</v>
      </c>
      <c r="M929" s="19">
        <v>1</v>
      </c>
      <c r="N929" s="22">
        <f>M929*J929</f>
        <v>21000</v>
      </c>
      <c r="O929" s="19"/>
      <c r="P929" s="22">
        <f>O929*L929</f>
        <v>0</v>
      </c>
    </row>
    <row r="930" spans="1:16" ht="34.5" customHeight="1">
      <c r="A930" s="18" t="s">
        <v>2638</v>
      </c>
      <c r="B930" s="19" t="s">
        <v>1944</v>
      </c>
      <c r="C930" s="19" t="s">
        <v>1000</v>
      </c>
      <c r="D930" s="19" t="s">
        <v>894</v>
      </c>
      <c r="E930" s="19" t="s">
        <v>882</v>
      </c>
      <c r="F930" s="19" t="s">
        <v>2638</v>
      </c>
      <c r="G930" s="19" t="s">
        <v>2639</v>
      </c>
      <c r="H930" s="19" t="s">
        <v>2640</v>
      </c>
      <c r="I930" s="19" t="s">
        <v>1022</v>
      </c>
      <c r="J930" s="20">
        <v>20000</v>
      </c>
      <c r="K930" s="21">
        <v>0.25</v>
      </c>
      <c r="L930" s="20">
        <f t="shared" si="14"/>
        <v>5000</v>
      </c>
      <c r="M930" s="19">
        <v>1</v>
      </c>
      <c r="N930" s="22">
        <f>M930*J930</f>
        <v>20000</v>
      </c>
      <c r="O930" s="19"/>
      <c r="P930" s="22">
        <f>O930*L930</f>
        <v>0</v>
      </c>
    </row>
    <row r="931" spans="1:16" ht="34.5" customHeight="1">
      <c r="A931" s="18" t="s">
        <v>2641</v>
      </c>
      <c r="B931" s="19" t="s">
        <v>887</v>
      </c>
      <c r="C931" s="19" t="s">
        <v>1000</v>
      </c>
      <c r="D931" s="19" t="s">
        <v>1844</v>
      </c>
      <c r="E931" s="19" t="s">
        <v>882</v>
      </c>
      <c r="F931" s="19" t="s">
        <v>2641</v>
      </c>
      <c r="G931" s="19" t="s">
        <v>2642</v>
      </c>
      <c r="H931" s="19" t="s">
        <v>2643</v>
      </c>
      <c r="I931" s="19" t="s">
        <v>1006</v>
      </c>
      <c r="J931" s="20">
        <v>249000</v>
      </c>
      <c r="K931" s="21">
        <v>0.25</v>
      </c>
      <c r="L931" s="20">
        <f t="shared" si="14"/>
        <v>62250</v>
      </c>
      <c r="M931" s="19">
        <v>3</v>
      </c>
      <c r="N931" s="22">
        <f>M931*J931</f>
        <v>747000</v>
      </c>
      <c r="O931" s="19"/>
      <c r="P931" s="22">
        <f>O931*L931</f>
        <v>0</v>
      </c>
    </row>
    <row r="932" spans="1:16" ht="34.5" customHeight="1">
      <c r="A932" s="18" t="s">
        <v>2641</v>
      </c>
      <c r="B932" s="19" t="s">
        <v>887</v>
      </c>
      <c r="C932" s="19" t="s">
        <v>1000</v>
      </c>
      <c r="D932" s="19" t="s">
        <v>1844</v>
      </c>
      <c r="E932" s="19" t="s">
        <v>882</v>
      </c>
      <c r="F932" s="19" t="s">
        <v>2641</v>
      </c>
      <c r="G932" s="19" t="s">
        <v>2644</v>
      </c>
      <c r="H932" s="19" t="s">
        <v>2643</v>
      </c>
      <c r="I932" s="19" t="s">
        <v>1008</v>
      </c>
      <c r="J932" s="20">
        <v>249000</v>
      </c>
      <c r="K932" s="21">
        <v>0.25</v>
      </c>
      <c r="L932" s="20">
        <f t="shared" si="14"/>
        <v>62250</v>
      </c>
      <c r="M932" s="19">
        <v>3</v>
      </c>
      <c r="N932" s="22">
        <f>M932*J932</f>
        <v>747000</v>
      </c>
      <c r="O932" s="19"/>
      <c r="P932" s="22">
        <f>O932*L932</f>
        <v>0</v>
      </c>
    </row>
    <row r="933" spans="1:16" ht="34.5" customHeight="1">
      <c r="A933" s="18" t="s">
        <v>2641</v>
      </c>
      <c r="B933" s="19" t="s">
        <v>887</v>
      </c>
      <c r="C933" s="19" t="s">
        <v>1000</v>
      </c>
      <c r="D933" s="19" t="s">
        <v>1844</v>
      </c>
      <c r="E933" s="19" t="s">
        <v>882</v>
      </c>
      <c r="F933" s="19" t="s">
        <v>2641</v>
      </c>
      <c r="G933" s="19" t="s">
        <v>2645</v>
      </c>
      <c r="H933" s="19" t="s">
        <v>2643</v>
      </c>
      <c r="I933" s="19" t="s">
        <v>1014</v>
      </c>
      <c r="J933" s="20">
        <v>249000</v>
      </c>
      <c r="K933" s="21">
        <v>0.25</v>
      </c>
      <c r="L933" s="20">
        <f t="shared" si="14"/>
        <v>62250</v>
      </c>
      <c r="M933" s="19">
        <v>3</v>
      </c>
      <c r="N933" s="22">
        <f>M933*J933</f>
        <v>747000</v>
      </c>
      <c r="O933" s="19"/>
      <c r="P933" s="22">
        <f>O933*L933</f>
        <v>0</v>
      </c>
    </row>
    <row r="934" spans="1:16" ht="34.5" customHeight="1">
      <c r="A934" s="18" t="s">
        <v>2646</v>
      </c>
      <c r="B934" s="19" t="s">
        <v>887</v>
      </c>
      <c r="C934" s="19" t="s">
        <v>1000</v>
      </c>
      <c r="D934" s="19" t="s">
        <v>1844</v>
      </c>
      <c r="E934" s="19" t="s">
        <v>882</v>
      </c>
      <c r="F934" s="19" t="s">
        <v>2646</v>
      </c>
      <c r="G934" s="19" t="s">
        <v>2647</v>
      </c>
      <c r="H934" s="19" t="s">
        <v>2648</v>
      </c>
      <c r="I934" s="19" t="s">
        <v>1008</v>
      </c>
      <c r="J934" s="20">
        <v>109000</v>
      </c>
      <c r="K934" s="21">
        <v>0.25</v>
      </c>
      <c r="L934" s="20">
        <f t="shared" si="14"/>
        <v>27250</v>
      </c>
      <c r="M934" s="19">
        <v>9</v>
      </c>
      <c r="N934" s="22">
        <f>M934*J934</f>
        <v>981000</v>
      </c>
      <c r="O934" s="19"/>
      <c r="P934" s="22">
        <f>O934*L934</f>
        <v>0</v>
      </c>
    </row>
    <row r="935" spans="1:16" ht="34.5" customHeight="1">
      <c r="A935" s="18" t="s">
        <v>2646</v>
      </c>
      <c r="B935" s="19" t="s">
        <v>887</v>
      </c>
      <c r="C935" s="19" t="s">
        <v>1000</v>
      </c>
      <c r="D935" s="19" t="s">
        <v>1844</v>
      </c>
      <c r="E935" s="19" t="s">
        <v>882</v>
      </c>
      <c r="F935" s="19" t="s">
        <v>2646</v>
      </c>
      <c r="G935" s="19" t="s">
        <v>2649</v>
      </c>
      <c r="H935" s="19" t="s">
        <v>2648</v>
      </c>
      <c r="I935" s="19" t="s">
        <v>1006</v>
      </c>
      <c r="J935" s="20">
        <v>109000</v>
      </c>
      <c r="K935" s="21">
        <v>0.25</v>
      </c>
      <c r="L935" s="20">
        <f t="shared" si="14"/>
        <v>27250</v>
      </c>
      <c r="M935" s="19">
        <v>5</v>
      </c>
      <c r="N935" s="22">
        <f>M935*J935</f>
        <v>545000</v>
      </c>
      <c r="O935" s="19"/>
      <c r="P935" s="22">
        <f>O935*L935</f>
        <v>0</v>
      </c>
    </row>
    <row r="936" spans="1:16" ht="34.5" customHeight="1">
      <c r="A936" s="18" t="s">
        <v>2646</v>
      </c>
      <c r="B936" s="19" t="s">
        <v>887</v>
      </c>
      <c r="C936" s="19" t="s">
        <v>1000</v>
      </c>
      <c r="D936" s="19" t="s">
        <v>1844</v>
      </c>
      <c r="E936" s="19" t="s">
        <v>882</v>
      </c>
      <c r="F936" s="19" t="s">
        <v>2646</v>
      </c>
      <c r="G936" s="19" t="s">
        <v>2650</v>
      </c>
      <c r="H936" s="19" t="s">
        <v>2648</v>
      </c>
      <c r="I936" s="19" t="s">
        <v>1004</v>
      </c>
      <c r="J936" s="20">
        <v>109000</v>
      </c>
      <c r="K936" s="21">
        <v>0.25</v>
      </c>
      <c r="L936" s="20">
        <f t="shared" si="14"/>
        <v>27250</v>
      </c>
      <c r="M936" s="19">
        <v>2</v>
      </c>
      <c r="N936" s="22">
        <f>M936*J936</f>
        <v>218000</v>
      </c>
      <c r="O936" s="19"/>
      <c r="P936" s="22">
        <f>O936*L936</f>
        <v>0</v>
      </c>
    </row>
    <row r="937" spans="1:16" ht="34.5" customHeight="1">
      <c r="A937" s="18" t="s">
        <v>2646</v>
      </c>
      <c r="B937" s="19" t="s">
        <v>887</v>
      </c>
      <c r="C937" s="19" t="s">
        <v>1000</v>
      </c>
      <c r="D937" s="19" t="s">
        <v>1844</v>
      </c>
      <c r="E937" s="19" t="s">
        <v>882</v>
      </c>
      <c r="F937" s="19" t="s">
        <v>2646</v>
      </c>
      <c r="G937" s="19" t="s">
        <v>2651</v>
      </c>
      <c r="H937" s="19" t="s">
        <v>2648</v>
      </c>
      <c r="I937" s="19" t="s">
        <v>1035</v>
      </c>
      <c r="J937" s="20">
        <v>109000</v>
      </c>
      <c r="K937" s="21">
        <v>0.25</v>
      </c>
      <c r="L937" s="20">
        <f t="shared" si="14"/>
        <v>27250</v>
      </c>
      <c r="M937" s="19">
        <v>2</v>
      </c>
      <c r="N937" s="22">
        <f>M937*J937</f>
        <v>218000</v>
      </c>
      <c r="O937" s="19"/>
      <c r="P937" s="22">
        <f>O937*L937</f>
        <v>0</v>
      </c>
    </row>
    <row r="938" spans="1:16" ht="34.5" customHeight="1">
      <c r="A938" s="18" t="s">
        <v>2652</v>
      </c>
      <c r="B938" s="19" t="s">
        <v>887</v>
      </c>
      <c r="C938" s="19" t="s">
        <v>1000</v>
      </c>
      <c r="D938" s="19" t="s">
        <v>1844</v>
      </c>
      <c r="E938" s="19" t="s">
        <v>882</v>
      </c>
      <c r="F938" s="19" t="s">
        <v>2652</v>
      </c>
      <c r="G938" s="19" t="s">
        <v>2653</v>
      </c>
      <c r="H938" s="19" t="s">
        <v>2654</v>
      </c>
      <c r="I938" s="19" t="s">
        <v>1008</v>
      </c>
      <c r="J938" s="20">
        <v>109000</v>
      </c>
      <c r="K938" s="21">
        <v>0.25</v>
      </c>
      <c r="L938" s="20">
        <f t="shared" si="14"/>
        <v>27250</v>
      </c>
      <c r="M938" s="19">
        <v>7</v>
      </c>
      <c r="N938" s="22">
        <f>M938*J938</f>
        <v>763000</v>
      </c>
      <c r="O938" s="19"/>
      <c r="P938" s="22">
        <f>O938*L938</f>
        <v>0</v>
      </c>
    </row>
    <row r="939" spans="1:16" ht="34.5" customHeight="1">
      <c r="A939" s="18" t="s">
        <v>2652</v>
      </c>
      <c r="B939" s="19" t="s">
        <v>887</v>
      </c>
      <c r="C939" s="19" t="s">
        <v>1000</v>
      </c>
      <c r="D939" s="19" t="s">
        <v>1844</v>
      </c>
      <c r="E939" s="19" t="s">
        <v>882</v>
      </c>
      <c r="F939" s="19" t="s">
        <v>2652</v>
      </c>
      <c r="G939" s="19" t="s">
        <v>2655</v>
      </c>
      <c r="H939" s="19" t="s">
        <v>2654</v>
      </c>
      <c r="I939" s="19" t="s">
        <v>1035</v>
      </c>
      <c r="J939" s="20">
        <v>109000</v>
      </c>
      <c r="K939" s="21">
        <v>0.25</v>
      </c>
      <c r="L939" s="20">
        <f t="shared" si="14"/>
        <v>27250</v>
      </c>
      <c r="M939" s="19">
        <v>2</v>
      </c>
      <c r="N939" s="22">
        <f>M939*J939</f>
        <v>218000</v>
      </c>
      <c r="O939" s="19"/>
      <c r="P939" s="22">
        <f>O939*L939</f>
        <v>0</v>
      </c>
    </row>
    <row r="940" spans="1:16" ht="34.5" customHeight="1">
      <c r="A940" s="18" t="s">
        <v>2656</v>
      </c>
      <c r="B940" s="19" t="s">
        <v>1135</v>
      </c>
      <c r="C940" s="19" t="s">
        <v>1000</v>
      </c>
      <c r="D940" s="19" t="s">
        <v>894</v>
      </c>
      <c r="E940" s="19" t="s">
        <v>882</v>
      </c>
      <c r="F940" s="19" t="s">
        <v>2656</v>
      </c>
      <c r="G940" s="19" t="s">
        <v>2657</v>
      </c>
      <c r="H940" s="19" t="s">
        <v>2658</v>
      </c>
      <c r="I940" s="19" t="s">
        <v>1014</v>
      </c>
      <c r="J940" s="20">
        <v>79000</v>
      </c>
      <c r="K940" s="21">
        <v>0.25</v>
      </c>
      <c r="L940" s="20">
        <f t="shared" si="14"/>
        <v>19750</v>
      </c>
      <c r="M940" s="19">
        <v>2</v>
      </c>
      <c r="N940" s="22">
        <f>M940*J940</f>
        <v>158000</v>
      </c>
      <c r="O940" s="19"/>
      <c r="P940" s="22">
        <f>O940*L940</f>
        <v>0</v>
      </c>
    </row>
    <row r="941" spans="1:16" ht="34.5" customHeight="1">
      <c r="A941" s="18" t="s">
        <v>2656</v>
      </c>
      <c r="B941" s="19" t="s">
        <v>1135</v>
      </c>
      <c r="C941" s="19" t="s">
        <v>1000</v>
      </c>
      <c r="D941" s="19" t="s">
        <v>894</v>
      </c>
      <c r="E941" s="19" t="s">
        <v>882</v>
      </c>
      <c r="F941" s="19" t="s">
        <v>2656</v>
      </c>
      <c r="G941" s="19" t="s">
        <v>2659</v>
      </c>
      <c r="H941" s="19" t="s">
        <v>2658</v>
      </c>
      <c r="I941" s="19" t="s">
        <v>1008</v>
      </c>
      <c r="J941" s="20">
        <v>79000</v>
      </c>
      <c r="K941" s="21">
        <v>0.25</v>
      </c>
      <c r="L941" s="20">
        <f t="shared" si="14"/>
        <v>19750</v>
      </c>
      <c r="M941" s="19">
        <v>1</v>
      </c>
      <c r="N941" s="22">
        <f>M941*J941</f>
        <v>79000</v>
      </c>
      <c r="O941" s="19"/>
      <c r="P941" s="22">
        <f>O941*L941</f>
        <v>0</v>
      </c>
    </row>
    <row r="942" spans="1:16" ht="34.5" customHeight="1">
      <c r="A942" s="18" t="s">
        <v>2660</v>
      </c>
      <c r="B942" s="19" t="s">
        <v>1135</v>
      </c>
      <c r="C942" s="19" t="s">
        <v>1000</v>
      </c>
      <c r="D942" s="19" t="s">
        <v>894</v>
      </c>
      <c r="E942" s="19" t="s">
        <v>882</v>
      </c>
      <c r="F942" s="19" t="s">
        <v>2660</v>
      </c>
      <c r="G942" s="19" t="s">
        <v>2661</v>
      </c>
      <c r="H942" s="19" t="s">
        <v>2662</v>
      </c>
      <c r="I942" s="19" t="s">
        <v>1006</v>
      </c>
      <c r="J942" s="20">
        <v>109000</v>
      </c>
      <c r="K942" s="21">
        <v>0.25</v>
      </c>
      <c r="L942" s="20">
        <f t="shared" si="14"/>
        <v>27250</v>
      </c>
      <c r="M942" s="19">
        <v>2</v>
      </c>
      <c r="N942" s="22">
        <f>M942*J942</f>
        <v>218000</v>
      </c>
      <c r="O942" s="19"/>
      <c r="P942" s="22">
        <f>O942*L942</f>
        <v>0</v>
      </c>
    </row>
    <row r="943" spans="1:16" ht="34.5" customHeight="1">
      <c r="A943" s="18" t="s">
        <v>2660</v>
      </c>
      <c r="B943" s="19" t="s">
        <v>1135</v>
      </c>
      <c r="C943" s="19" t="s">
        <v>1000</v>
      </c>
      <c r="D943" s="19" t="s">
        <v>894</v>
      </c>
      <c r="E943" s="19" t="s">
        <v>882</v>
      </c>
      <c r="F943" s="19" t="s">
        <v>2660</v>
      </c>
      <c r="G943" s="19" t="s">
        <v>2663</v>
      </c>
      <c r="H943" s="19" t="s">
        <v>2662</v>
      </c>
      <c r="I943" s="19" t="s">
        <v>1004</v>
      </c>
      <c r="J943" s="20">
        <v>109000</v>
      </c>
      <c r="K943" s="21">
        <v>0.25</v>
      </c>
      <c r="L943" s="20">
        <f t="shared" si="14"/>
        <v>27250</v>
      </c>
      <c r="M943" s="19">
        <v>1</v>
      </c>
      <c r="N943" s="22">
        <f>M943*J943</f>
        <v>109000</v>
      </c>
      <c r="O943" s="19"/>
      <c r="P943" s="22">
        <f>O943*L943</f>
        <v>0</v>
      </c>
    </row>
    <row r="944" spans="1:16" ht="34.5" customHeight="1">
      <c r="A944" s="18" t="s">
        <v>2660</v>
      </c>
      <c r="B944" s="19" t="s">
        <v>1135</v>
      </c>
      <c r="C944" s="19" t="s">
        <v>1000</v>
      </c>
      <c r="D944" s="19" t="s">
        <v>894</v>
      </c>
      <c r="E944" s="19" t="s">
        <v>882</v>
      </c>
      <c r="F944" s="19" t="s">
        <v>2660</v>
      </c>
      <c r="G944" s="19" t="s">
        <v>2664</v>
      </c>
      <c r="H944" s="19" t="s">
        <v>2662</v>
      </c>
      <c r="I944" s="19" t="s">
        <v>1008</v>
      </c>
      <c r="J944" s="20">
        <v>109000</v>
      </c>
      <c r="K944" s="21">
        <v>0.25</v>
      </c>
      <c r="L944" s="20">
        <f t="shared" si="14"/>
        <v>27250</v>
      </c>
      <c r="M944" s="19">
        <v>1</v>
      </c>
      <c r="N944" s="22">
        <f>M944*J944</f>
        <v>109000</v>
      </c>
      <c r="O944" s="19"/>
      <c r="P944" s="22">
        <f>O944*L944</f>
        <v>0</v>
      </c>
    </row>
    <row r="945" spans="1:16" ht="34.5" customHeight="1">
      <c r="A945" s="18" t="s">
        <v>2665</v>
      </c>
      <c r="B945" s="19" t="s">
        <v>879</v>
      </c>
      <c r="C945" s="19" t="s">
        <v>1000</v>
      </c>
      <c r="D945" s="19" t="s">
        <v>894</v>
      </c>
      <c r="E945" s="19" t="s">
        <v>882</v>
      </c>
      <c r="F945" s="19" t="s">
        <v>2665</v>
      </c>
      <c r="G945" s="19" t="s">
        <v>2666</v>
      </c>
      <c r="H945" s="19" t="s">
        <v>2667</v>
      </c>
      <c r="I945" s="19" t="s">
        <v>1006</v>
      </c>
      <c r="J945" s="20">
        <v>129000</v>
      </c>
      <c r="K945" s="21">
        <v>0.25</v>
      </c>
      <c r="L945" s="20">
        <f t="shared" si="14"/>
        <v>32250</v>
      </c>
      <c r="M945" s="19">
        <v>1</v>
      </c>
      <c r="N945" s="22">
        <f>M945*J945</f>
        <v>129000</v>
      </c>
      <c r="O945" s="19"/>
      <c r="P945" s="22">
        <f>O945*L945</f>
        <v>0</v>
      </c>
    </row>
    <row r="946" spans="1:16" ht="34.5" customHeight="1">
      <c r="A946" s="18" t="s">
        <v>2668</v>
      </c>
      <c r="B946" s="19" t="s">
        <v>879</v>
      </c>
      <c r="C946" s="19" t="s">
        <v>1000</v>
      </c>
      <c r="D946" s="19" t="s">
        <v>894</v>
      </c>
      <c r="E946" s="19" t="s">
        <v>888</v>
      </c>
      <c r="F946" s="19" t="s">
        <v>2668</v>
      </c>
      <c r="G946" s="19" t="s">
        <v>2669</v>
      </c>
      <c r="H946" s="19" t="s">
        <v>2667</v>
      </c>
      <c r="I946" s="19" t="s">
        <v>2670</v>
      </c>
      <c r="J946" s="20">
        <v>129000</v>
      </c>
      <c r="K946" s="21">
        <v>0.25</v>
      </c>
      <c r="L946" s="20">
        <f t="shared" si="14"/>
        <v>32250</v>
      </c>
      <c r="M946" s="19">
        <v>4</v>
      </c>
      <c r="N946" s="22">
        <f>M946*J946</f>
        <v>516000</v>
      </c>
      <c r="O946" s="19"/>
      <c r="P946" s="22">
        <f>O946*L946</f>
        <v>0</v>
      </c>
    </row>
    <row r="947" spans="1:16" ht="34.5" customHeight="1">
      <c r="A947" s="18" t="s">
        <v>2668</v>
      </c>
      <c r="B947" s="19" t="s">
        <v>879</v>
      </c>
      <c r="C947" s="19" t="s">
        <v>1000</v>
      </c>
      <c r="D947" s="19" t="s">
        <v>894</v>
      </c>
      <c r="E947" s="19" t="s">
        <v>888</v>
      </c>
      <c r="F947" s="19" t="s">
        <v>2668</v>
      </c>
      <c r="G947" s="19" t="s">
        <v>2671</v>
      </c>
      <c r="H947" s="19" t="s">
        <v>2667</v>
      </c>
      <c r="I947" s="19" t="s">
        <v>1035</v>
      </c>
      <c r="J947" s="20">
        <v>129000</v>
      </c>
      <c r="K947" s="21">
        <v>0.25</v>
      </c>
      <c r="L947" s="20">
        <f t="shared" si="14"/>
        <v>32250</v>
      </c>
      <c r="M947" s="19">
        <v>5</v>
      </c>
      <c r="N947" s="22">
        <f>M947*J947</f>
        <v>645000</v>
      </c>
      <c r="O947" s="19"/>
      <c r="P947" s="22">
        <f>O947*L947</f>
        <v>0</v>
      </c>
    </row>
    <row r="948" spans="1:16" ht="34.5" customHeight="1">
      <c r="A948" s="18" t="s">
        <v>2672</v>
      </c>
      <c r="B948" s="19" t="s">
        <v>887</v>
      </c>
      <c r="C948" s="19" t="s">
        <v>1000</v>
      </c>
      <c r="D948" s="19" t="s">
        <v>901</v>
      </c>
      <c r="E948" s="19" t="s">
        <v>888</v>
      </c>
      <c r="F948" s="19" t="s">
        <v>2672</v>
      </c>
      <c r="G948" s="19" t="s">
        <v>2673</v>
      </c>
      <c r="H948" s="19" t="s">
        <v>2674</v>
      </c>
      <c r="I948" s="19" t="s">
        <v>1004</v>
      </c>
      <c r="J948" s="20">
        <v>64000</v>
      </c>
      <c r="K948" s="21">
        <v>0.25</v>
      </c>
      <c r="L948" s="20">
        <f t="shared" si="14"/>
        <v>16000</v>
      </c>
      <c r="M948" s="19">
        <v>8</v>
      </c>
      <c r="N948" s="22">
        <f>M948*J948</f>
        <v>512000</v>
      </c>
      <c r="O948" s="19"/>
      <c r="P948" s="22">
        <f>O948*L948</f>
        <v>0</v>
      </c>
    </row>
    <row r="949" spans="1:16" ht="34.5" customHeight="1">
      <c r="A949" s="18" t="s">
        <v>2672</v>
      </c>
      <c r="B949" s="19" t="s">
        <v>887</v>
      </c>
      <c r="C949" s="19" t="s">
        <v>1000</v>
      </c>
      <c r="D949" s="19" t="s">
        <v>901</v>
      </c>
      <c r="E949" s="19" t="s">
        <v>888</v>
      </c>
      <c r="F949" s="19" t="s">
        <v>2672</v>
      </c>
      <c r="G949" s="19" t="s">
        <v>2675</v>
      </c>
      <c r="H949" s="19" t="s">
        <v>2674</v>
      </c>
      <c r="I949" s="19" t="s">
        <v>1006</v>
      </c>
      <c r="J949" s="20">
        <v>64000</v>
      </c>
      <c r="K949" s="21">
        <v>0.25</v>
      </c>
      <c r="L949" s="20">
        <f t="shared" si="14"/>
        <v>16000</v>
      </c>
      <c r="M949" s="19">
        <v>5</v>
      </c>
      <c r="N949" s="22">
        <f>M949*J949</f>
        <v>320000</v>
      </c>
      <c r="O949" s="19"/>
      <c r="P949" s="22">
        <f>O949*L949</f>
        <v>0</v>
      </c>
    </row>
    <row r="950" spans="1:16" ht="34.5" customHeight="1">
      <c r="A950" s="18" t="s">
        <v>2672</v>
      </c>
      <c r="B950" s="19" t="s">
        <v>887</v>
      </c>
      <c r="C950" s="19" t="s">
        <v>1000</v>
      </c>
      <c r="D950" s="19" t="s">
        <v>901</v>
      </c>
      <c r="E950" s="19" t="s">
        <v>888</v>
      </c>
      <c r="F950" s="19" t="s">
        <v>2672</v>
      </c>
      <c r="G950" s="19" t="s">
        <v>2676</v>
      </c>
      <c r="H950" s="19" t="s">
        <v>2674</v>
      </c>
      <c r="I950" s="19" t="s">
        <v>1014</v>
      </c>
      <c r="J950" s="20">
        <v>64000</v>
      </c>
      <c r="K950" s="21">
        <v>0.25</v>
      </c>
      <c r="L950" s="20">
        <f t="shared" si="14"/>
        <v>16000</v>
      </c>
      <c r="M950" s="19">
        <v>2</v>
      </c>
      <c r="N950" s="22">
        <f>M950*J950</f>
        <v>128000</v>
      </c>
      <c r="O950" s="19"/>
      <c r="P950" s="22">
        <f>O950*L950</f>
        <v>0</v>
      </c>
    </row>
    <row r="951" spans="1:16" ht="34.5" customHeight="1">
      <c r="A951" s="18" t="s">
        <v>2672</v>
      </c>
      <c r="B951" s="19" t="s">
        <v>887</v>
      </c>
      <c r="C951" s="19" t="s">
        <v>1000</v>
      </c>
      <c r="D951" s="19" t="s">
        <v>901</v>
      </c>
      <c r="E951" s="19" t="s">
        <v>888</v>
      </c>
      <c r="F951" s="19" t="s">
        <v>2672</v>
      </c>
      <c r="G951" s="19" t="s">
        <v>2677</v>
      </c>
      <c r="H951" s="19" t="s">
        <v>2674</v>
      </c>
      <c r="I951" s="19" t="s">
        <v>1008</v>
      </c>
      <c r="J951" s="20">
        <v>64000</v>
      </c>
      <c r="K951" s="21">
        <v>0.25</v>
      </c>
      <c r="L951" s="20">
        <f t="shared" si="14"/>
        <v>16000</v>
      </c>
      <c r="M951" s="19">
        <v>1</v>
      </c>
      <c r="N951" s="22">
        <f>M951*J951</f>
        <v>64000</v>
      </c>
      <c r="O951" s="19"/>
      <c r="P951" s="22">
        <f>O951*L951</f>
        <v>0</v>
      </c>
    </row>
    <row r="952" spans="1:16" ht="34.5" customHeight="1">
      <c r="A952" s="18" t="s">
        <v>2678</v>
      </c>
      <c r="B952" s="19" t="s">
        <v>887</v>
      </c>
      <c r="C952" s="19" t="s">
        <v>1000</v>
      </c>
      <c r="D952" s="19" t="s">
        <v>901</v>
      </c>
      <c r="E952" s="19" t="s">
        <v>888</v>
      </c>
      <c r="F952" s="19" t="s">
        <v>2678</v>
      </c>
      <c r="G952" s="19" t="s">
        <v>2679</v>
      </c>
      <c r="H952" s="19" t="s">
        <v>2674</v>
      </c>
      <c r="I952" s="19" t="s">
        <v>1006</v>
      </c>
      <c r="J952" s="20">
        <v>64000</v>
      </c>
      <c r="K952" s="21">
        <v>0.25</v>
      </c>
      <c r="L952" s="20">
        <f t="shared" si="14"/>
        <v>16000</v>
      </c>
      <c r="M952" s="19">
        <v>7</v>
      </c>
      <c r="N952" s="22">
        <f>M952*J952</f>
        <v>448000</v>
      </c>
      <c r="O952" s="19"/>
      <c r="P952" s="22">
        <f>O952*L952</f>
        <v>0</v>
      </c>
    </row>
    <row r="953" spans="1:16" ht="34.5" customHeight="1">
      <c r="A953" s="18" t="s">
        <v>2678</v>
      </c>
      <c r="B953" s="19" t="s">
        <v>887</v>
      </c>
      <c r="C953" s="19" t="s">
        <v>1000</v>
      </c>
      <c r="D953" s="19" t="s">
        <v>901</v>
      </c>
      <c r="E953" s="19" t="s">
        <v>888</v>
      </c>
      <c r="F953" s="19" t="s">
        <v>2678</v>
      </c>
      <c r="G953" s="19" t="s">
        <v>2680</v>
      </c>
      <c r="H953" s="19" t="s">
        <v>2674</v>
      </c>
      <c r="I953" s="19" t="s">
        <v>1004</v>
      </c>
      <c r="J953" s="20">
        <v>64000</v>
      </c>
      <c r="K953" s="21">
        <v>0.25</v>
      </c>
      <c r="L953" s="20">
        <f t="shared" si="14"/>
        <v>16000</v>
      </c>
      <c r="M953" s="19">
        <v>6</v>
      </c>
      <c r="N953" s="22">
        <f>M953*J953</f>
        <v>384000</v>
      </c>
      <c r="O953" s="19"/>
      <c r="P953" s="22">
        <f>O953*L953</f>
        <v>0</v>
      </c>
    </row>
    <row r="954" spans="1:16" ht="34.5" customHeight="1">
      <c r="A954" s="18" t="s">
        <v>2678</v>
      </c>
      <c r="B954" s="19" t="s">
        <v>887</v>
      </c>
      <c r="C954" s="19" t="s">
        <v>1000</v>
      </c>
      <c r="D954" s="19" t="s">
        <v>901</v>
      </c>
      <c r="E954" s="19" t="s">
        <v>888</v>
      </c>
      <c r="F954" s="19" t="s">
        <v>2678</v>
      </c>
      <c r="G954" s="19" t="s">
        <v>2681</v>
      </c>
      <c r="H954" s="19" t="s">
        <v>2674</v>
      </c>
      <c r="I954" s="19" t="s">
        <v>1008</v>
      </c>
      <c r="J954" s="20">
        <v>64000</v>
      </c>
      <c r="K954" s="21">
        <v>0.25</v>
      </c>
      <c r="L954" s="20">
        <f t="shared" si="14"/>
        <v>16000</v>
      </c>
      <c r="M954" s="19">
        <v>3</v>
      </c>
      <c r="N954" s="22">
        <f>M954*J954</f>
        <v>192000</v>
      </c>
      <c r="O954" s="19"/>
      <c r="P954" s="22">
        <f>O954*L954</f>
        <v>0</v>
      </c>
    </row>
    <row r="955" spans="1:16" ht="34.5" customHeight="1">
      <c r="A955" s="18" t="s">
        <v>2678</v>
      </c>
      <c r="B955" s="19" t="s">
        <v>887</v>
      </c>
      <c r="C955" s="19" t="s">
        <v>1000</v>
      </c>
      <c r="D955" s="19" t="s">
        <v>901</v>
      </c>
      <c r="E955" s="19" t="s">
        <v>888</v>
      </c>
      <c r="F955" s="19" t="s">
        <v>2678</v>
      </c>
      <c r="G955" s="19" t="s">
        <v>2682</v>
      </c>
      <c r="H955" s="19" t="s">
        <v>2674</v>
      </c>
      <c r="I955" s="19" t="s">
        <v>1014</v>
      </c>
      <c r="J955" s="20">
        <v>64000</v>
      </c>
      <c r="K955" s="21">
        <v>0.25</v>
      </c>
      <c r="L955" s="20">
        <f t="shared" si="14"/>
        <v>16000</v>
      </c>
      <c r="M955" s="19">
        <v>3</v>
      </c>
      <c r="N955" s="22">
        <f>M955*J955</f>
        <v>192000</v>
      </c>
      <c r="O955" s="19"/>
      <c r="P955" s="22">
        <f>O955*L955</f>
        <v>0</v>
      </c>
    </row>
    <row r="956" spans="1:16" ht="34.5" customHeight="1">
      <c r="A956" s="18" t="s">
        <v>2683</v>
      </c>
      <c r="B956" s="19" t="s">
        <v>1944</v>
      </c>
      <c r="C956" s="19" t="s">
        <v>1000</v>
      </c>
      <c r="D956" s="19" t="s">
        <v>901</v>
      </c>
      <c r="E956" s="19" t="s">
        <v>888</v>
      </c>
      <c r="F956" s="19" t="s">
        <v>2683</v>
      </c>
      <c r="G956" s="19" t="s">
        <v>2684</v>
      </c>
      <c r="H956" s="19" t="s">
        <v>2685</v>
      </c>
      <c r="I956" s="19" t="s">
        <v>1008</v>
      </c>
      <c r="J956" s="20">
        <v>34000</v>
      </c>
      <c r="K956" s="21">
        <v>0.25</v>
      </c>
      <c r="L956" s="20">
        <f t="shared" si="14"/>
        <v>8500</v>
      </c>
      <c r="M956" s="19">
        <v>4</v>
      </c>
      <c r="N956" s="22">
        <f>M956*J956</f>
        <v>136000</v>
      </c>
      <c r="O956" s="19"/>
      <c r="P956" s="22">
        <f>O956*L956</f>
        <v>0</v>
      </c>
    </row>
    <row r="957" spans="1:16" ht="34.5" customHeight="1">
      <c r="A957" s="18" t="s">
        <v>2683</v>
      </c>
      <c r="B957" s="19" t="s">
        <v>1944</v>
      </c>
      <c r="C957" s="19" t="s">
        <v>1000</v>
      </c>
      <c r="D957" s="19" t="s">
        <v>901</v>
      </c>
      <c r="E957" s="19" t="s">
        <v>888</v>
      </c>
      <c r="F957" s="19" t="s">
        <v>2683</v>
      </c>
      <c r="G957" s="19" t="s">
        <v>2686</v>
      </c>
      <c r="H957" s="19" t="s">
        <v>2685</v>
      </c>
      <c r="I957" s="19" t="s">
        <v>1006</v>
      </c>
      <c r="J957" s="20">
        <v>34000</v>
      </c>
      <c r="K957" s="21">
        <v>0.25</v>
      </c>
      <c r="L957" s="20">
        <f t="shared" si="14"/>
        <v>8500</v>
      </c>
      <c r="M957" s="19">
        <v>2</v>
      </c>
      <c r="N957" s="22">
        <f>M957*J957</f>
        <v>68000</v>
      </c>
      <c r="O957" s="19"/>
      <c r="P957" s="22">
        <f>O957*L957</f>
        <v>0</v>
      </c>
    </row>
    <row r="958" spans="1:16" ht="34.5" customHeight="1">
      <c r="A958" s="18" t="s">
        <v>2683</v>
      </c>
      <c r="B958" s="19" t="s">
        <v>1944</v>
      </c>
      <c r="C958" s="19" t="s">
        <v>1000</v>
      </c>
      <c r="D958" s="19" t="s">
        <v>901</v>
      </c>
      <c r="E958" s="19" t="s">
        <v>888</v>
      </c>
      <c r="F958" s="19" t="s">
        <v>2683</v>
      </c>
      <c r="G958" s="19" t="s">
        <v>2687</v>
      </c>
      <c r="H958" s="19" t="s">
        <v>2685</v>
      </c>
      <c r="I958" s="19" t="s">
        <v>1035</v>
      </c>
      <c r="J958" s="20">
        <v>34000</v>
      </c>
      <c r="K958" s="21">
        <v>0.25</v>
      </c>
      <c r="L958" s="20">
        <f t="shared" si="14"/>
        <v>8500</v>
      </c>
      <c r="M958" s="19">
        <v>2</v>
      </c>
      <c r="N958" s="22">
        <f>M958*J958</f>
        <v>68000</v>
      </c>
      <c r="O958" s="19"/>
      <c r="P958" s="22">
        <f>O958*L958</f>
        <v>0</v>
      </c>
    </row>
    <row r="959" spans="1:16" ht="34.5" customHeight="1">
      <c r="A959" s="18" t="s">
        <v>2683</v>
      </c>
      <c r="B959" s="19" t="s">
        <v>1944</v>
      </c>
      <c r="C959" s="19" t="s">
        <v>1000</v>
      </c>
      <c r="D959" s="19" t="s">
        <v>901</v>
      </c>
      <c r="E959" s="19" t="s">
        <v>888</v>
      </c>
      <c r="F959" s="19" t="s">
        <v>2683</v>
      </c>
      <c r="G959" s="19" t="s">
        <v>2688</v>
      </c>
      <c r="H959" s="19" t="s">
        <v>2685</v>
      </c>
      <c r="I959" s="19" t="s">
        <v>1004</v>
      </c>
      <c r="J959" s="20">
        <v>34000</v>
      </c>
      <c r="K959" s="21">
        <v>0.25</v>
      </c>
      <c r="L959" s="20">
        <f t="shared" si="14"/>
        <v>8500</v>
      </c>
      <c r="M959" s="19">
        <v>1</v>
      </c>
      <c r="N959" s="22">
        <f>M959*J959</f>
        <v>34000</v>
      </c>
      <c r="O959" s="19"/>
      <c r="P959" s="22">
        <f>O959*L959</f>
        <v>0</v>
      </c>
    </row>
    <row r="960" spans="1:16" ht="34.5" customHeight="1">
      <c r="A960" s="18" t="s">
        <v>2689</v>
      </c>
      <c r="B960" s="19" t="s">
        <v>1145</v>
      </c>
      <c r="C960" s="19" t="s">
        <v>1000</v>
      </c>
      <c r="D960" s="19" t="s">
        <v>901</v>
      </c>
      <c r="E960" s="19" t="s">
        <v>888</v>
      </c>
      <c r="F960" s="19" t="s">
        <v>2689</v>
      </c>
      <c r="G960" s="19" t="s">
        <v>2690</v>
      </c>
      <c r="H960" s="19" t="s">
        <v>2691</v>
      </c>
      <c r="I960" s="19" t="s">
        <v>1004</v>
      </c>
      <c r="J960" s="20">
        <v>54000</v>
      </c>
      <c r="K960" s="21">
        <v>0.25</v>
      </c>
      <c r="L960" s="20">
        <f t="shared" si="14"/>
        <v>13500</v>
      </c>
      <c r="M960" s="19">
        <v>3</v>
      </c>
      <c r="N960" s="22">
        <f>M960*J960</f>
        <v>162000</v>
      </c>
      <c r="O960" s="19"/>
      <c r="P960" s="22">
        <f>O960*L960</f>
        <v>0</v>
      </c>
    </row>
    <row r="961" spans="1:16" ht="34.5" customHeight="1">
      <c r="A961" s="18" t="s">
        <v>2689</v>
      </c>
      <c r="B961" s="19" t="s">
        <v>1145</v>
      </c>
      <c r="C961" s="19" t="s">
        <v>1000</v>
      </c>
      <c r="D961" s="19" t="s">
        <v>901</v>
      </c>
      <c r="E961" s="19" t="s">
        <v>888</v>
      </c>
      <c r="F961" s="19" t="s">
        <v>2689</v>
      </c>
      <c r="G961" s="19" t="s">
        <v>2692</v>
      </c>
      <c r="H961" s="19" t="s">
        <v>2691</v>
      </c>
      <c r="I961" s="19" t="s">
        <v>1014</v>
      </c>
      <c r="J961" s="20">
        <v>54000</v>
      </c>
      <c r="K961" s="21">
        <v>0.25</v>
      </c>
      <c r="L961" s="20">
        <f t="shared" si="14"/>
        <v>13500</v>
      </c>
      <c r="M961" s="19">
        <v>3</v>
      </c>
      <c r="N961" s="22">
        <f>M961*J961</f>
        <v>162000</v>
      </c>
      <c r="O961" s="19"/>
      <c r="P961" s="22">
        <f>O961*L961</f>
        <v>0</v>
      </c>
    </row>
    <row r="962" spans="1:16" ht="34.5" customHeight="1">
      <c r="A962" s="18" t="s">
        <v>2689</v>
      </c>
      <c r="B962" s="19" t="s">
        <v>1145</v>
      </c>
      <c r="C962" s="19" t="s">
        <v>1000</v>
      </c>
      <c r="D962" s="19" t="s">
        <v>901</v>
      </c>
      <c r="E962" s="19" t="s">
        <v>888</v>
      </c>
      <c r="F962" s="19" t="s">
        <v>2689</v>
      </c>
      <c r="G962" s="19" t="s">
        <v>2693</v>
      </c>
      <c r="H962" s="19" t="s">
        <v>2691</v>
      </c>
      <c r="I962" s="19" t="s">
        <v>1006</v>
      </c>
      <c r="J962" s="20">
        <v>54000</v>
      </c>
      <c r="K962" s="21">
        <v>0.25</v>
      </c>
      <c r="L962" s="20">
        <f t="shared" si="14"/>
        <v>13500</v>
      </c>
      <c r="M962" s="19">
        <v>2</v>
      </c>
      <c r="N962" s="22">
        <f>M962*J962</f>
        <v>108000</v>
      </c>
      <c r="O962" s="19"/>
      <c r="P962" s="22">
        <f>O962*L962</f>
        <v>0</v>
      </c>
    </row>
    <row r="963" spans="1:16" ht="34.5" customHeight="1">
      <c r="A963" s="18" t="s">
        <v>2694</v>
      </c>
      <c r="B963" s="19" t="s">
        <v>887</v>
      </c>
      <c r="C963" s="19" t="s">
        <v>1000</v>
      </c>
      <c r="D963" s="19" t="s">
        <v>901</v>
      </c>
      <c r="E963" s="19" t="s">
        <v>888</v>
      </c>
      <c r="F963" s="19" t="s">
        <v>2694</v>
      </c>
      <c r="G963" s="19" t="s">
        <v>2695</v>
      </c>
      <c r="H963" s="19" t="s">
        <v>2696</v>
      </c>
      <c r="I963" s="19" t="s">
        <v>1004</v>
      </c>
      <c r="J963" s="20">
        <v>64000</v>
      </c>
      <c r="K963" s="21">
        <v>0.25</v>
      </c>
      <c r="L963" s="20">
        <f t="shared" si="14"/>
        <v>16000</v>
      </c>
      <c r="M963" s="19">
        <v>1</v>
      </c>
      <c r="N963" s="22">
        <f>M963*J963</f>
        <v>64000</v>
      </c>
      <c r="O963" s="19"/>
      <c r="P963" s="22">
        <f>O963*L963</f>
        <v>0</v>
      </c>
    </row>
    <row r="964" spans="1:16" ht="34.5" customHeight="1">
      <c r="A964" s="18" t="s">
        <v>2697</v>
      </c>
      <c r="B964" s="19" t="s">
        <v>887</v>
      </c>
      <c r="C964" s="19" t="s">
        <v>1000</v>
      </c>
      <c r="D964" s="19" t="s">
        <v>901</v>
      </c>
      <c r="E964" s="19" t="s">
        <v>888</v>
      </c>
      <c r="F964" s="19" t="s">
        <v>2697</v>
      </c>
      <c r="G964" s="19" t="s">
        <v>2698</v>
      </c>
      <c r="H964" s="19" t="s">
        <v>2696</v>
      </c>
      <c r="I964" s="19" t="s">
        <v>1035</v>
      </c>
      <c r="J964" s="20">
        <v>64000</v>
      </c>
      <c r="K964" s="21">
        <v>0.25</v>
      </c>
      <c r="L964" s="20">
        <f t="shared" si="14"/>
        <v>16000</v>
      </c>
      <c r="M964" s="19">
        <v>37</v>
      </c>
      <c r="N964" s="22">
        <f>M964*J964</f>
        <v>2368000</v>
      </c>
      <c r="O964" s="19"/>
      <c r="P964" s="22">
        <f>O964*L964</f>
        <v>0</v>
      </c>
    </row>
    <row r="965" spans="1:16" ht="34.5" customHeight="1">
      <c r="A965" s="18" t="s">
        <v>2697</v>
      </c>
      <c r="B965" s="19" t="s">
        <v>887</v>
      </c>
      <c r="C965" s="19" t="s">
        <v>1000</v>
      </c>
      <c r="D965" s="19" t="s">
        <v>901</v>
      </c>
      <c r="E965" s="19" t="s">
        <v>888</v>
      </c>
      <c r="F965" s="19" t="s">
        <v>2697</v>
      </c>
      <c r="G965" s="19" t="s">
        <v>2699</v>
      </c>
      <c r="H965" s="19" t="s">
        <v>2696</v>
      </c>
      <c r="I965" s="19" t="s">
        <v>1004</v>
      </c>
      <c r="J965" s="20">
        <v>64000</v>
      </c>
      <c r="K965" s="21">
        <v>0.25</v>
      </c>
      <c r="L965" s="20">
        <f t="shared" si="14"/>
        <v>16000</v>
      </c>
      <c r="M965" s="19">
        <v>6</v>
      </c>
      <c r="N965" s="22">
        <f>M965*J965</f>
        <v>384000</v>
      </c>
      <c r="O965" s="19"/>
      <c r="P965" s="22">
        <f>O965*L965</f>
        <v>0</v>
      </c>
    </row>
    <row r="966" spans="1:16" ht="34.5" customHeight="1">
      <c r="A966" s="18" t="s">
        <v>2697</v>
      </c>
      <c r="B966" s="19" t="s">
        <v>887</v>
      </c>
      <c r="C966" s="19" t="s">
        <v>1000</v>
      </c>
      <c r="D966" s="19" t="s">
        <v>901</v>
      </c>
      <c r="E966" s="19" t="s">
        <v>888</v>
      </c>
      <c r="F966" s="19" t="s">
        <v>2697</v>
      </c>
      <c r="G966" s="19" t="s">
        <v>2700</v>
      </c>
      <c r="H966" s="19" t="s">
        <v>2696</v>
      </c>
      <c r="I966" s="19" t="s">
        <v>1006</v>
      </c>
      <c r="J966" s="20">
        <v>64000</v>
      </c>
      <c r="K966" s="21">
        <v>0.25</v>
      </c>
      <c r="L966" s="20">
        <f t="shared" si="14"/>
        <v>16000</v>
      </c>
      <c r="M966" s="19">
        <v>5</v>
      </c>
      <c r="N966" s="22">
        <f>M966*J966</f>
        <v>320000</v>
      </c>
      <c r="O966" s="19"/>
      <c r="P966" s="22">
        <f>O966*L966</f>
        <v>0</v>
      </c>
    </row>
    <row r="967" spans="1:16" ht="34.5" customHeight="1">
      <c r="A967" s="18" t="s">
        <v>2697</v>
      </c>
      <c r="B967" s="19" t="s">
        <v>887</v>
      </c>
      <c r="C967" s="19" t="s">
        <v>1000</v>
      </c>
      <c r="D967" s="19" t="s">
        <v>901</v>
      </c>
      <c r="E967" s="19" t="s">
        <v>888</v>
      </c>
      <c r="F967" s="19" t="s">
        <v>2697</v>
      </c>
      <c r="G967" s="19" t="s">
        <v>2701</v>
      </c>
      <c r="H967" s="19" t="s">
        <v>2696</v>
      </c>
      <c r="I967" s="19" t="s">
        <v>1008</v>
      </c>
      <c r="J967" s="20">
        <v>64000</v>
      </c>
      <c r="K967" s="21">
        <v>0.25</v>
      </c>
      <c r="L967" s="20">
        <f t="shared" ref="L967:L1030" si="15">K967*J967</f>
        <v>16000</v>
      </c>
      <c r="M967" s="19">
        <v>5</v>
      </c>
      <c r="N967" s="22">
        <f>M967*J967</f>
        <v>320000</v>
      </c>
      <c r="O967" s="19"/>
      <c r="P967" s="22">
        <f>O967*L967</f>
        <v>0</v>
      </c>
    </row>
    <row r="968" spans="1:16" ht="34.5" customHeight="1">
      <c r="A968" s="18" t="s">
        <v>2697</v>
      </c>
      <c r="B968" s="19" t="s">
        <v>887</v>
      </c>
      <c r="C968" s="19" t="s">
        <v>1000</v>
      </c>
      <c r="D968" s="19" t="s">
        <v>901</v>
      </c>
      <c r="E968" s="19" t="s">
        <v>888</v>
      </c>
      <c r="F968" s="19" t="s">
        <v>2697</v>
      </c>
      <c r="G968" s="19" t="s">
        <v>2702</v>
      </c>
      <c r="H968" s="19" t="s">
        <v>2696</v>
      </c>
      <c r="I968" s="19" t="s">
        <v>1014</v>
      </c>
      <c r="J968" s="20">
        <v>64000</v>
      </c>
      <c r="K968" s="21">
        <v>0.25</v>
      </c>
      <c r="L968" s="20">
        <f t="shared" si="15"/>
        <v>16000</v>
      </c>
      <c r="M968" s="19">
        <v>2</v>
      </c>
      <c r="N968" s="22">
        <f>M968*J968</f>
        <v>128000</v>
      </c>
      <c r="O968" s="19"/>
      <c r="P968" s="22">
        <f>O968*L968</f>
        <v>0</v>
      </c>
    </row>
    <row r="969" spans="1:16" ht="34.5" customHeight="1">
      <c r="A969" s="18" t="s">
        <v>2703</v>
      </c>
      <c r="B969" s="19" t="s">
        <v>1944</v>
      </c>
      <c r="C969" s="19" t="s">
        <v>1000</v>
      </c>
      <c r="D969" s="19" t="s">
        <v>901</v>
      </c>
      <c r="E969" s="19" t="s">
        <v>888</v>
      </c>
      <c r="F969" s="19" t="s">
        <v>2703</v>
      </c>
      <c r="G969" s="19" t="s">
        <v>2704</v>
      </c>
      <c r="H969" s="19" t="s">
        <v>2705</v>
      </c>
      <c r="I969" s="19" t="s">
        <v>1004</v>
      </c>
      <c r="J969" s="20">
        <v>39000</v>
      </c>
      <c r="K969" s="21">
        <v>0.25</v>
      </c>
      <c r="L969" s="20">
        <f t="shared" si="15"/>
        <v>9750</v>
      </c>
      <c r="M969" s="19">
        <v>6</v>
      </c>
      <c r="N969" s="22">
        <f>M969*J969</f>
        <v>234000</v>
      </c>
      <c r="O969" s="19"/>
      <c r="P969" s="22">
        <f>O969*L969</f>
        <v>0</v>
      </c>
    </row>
    <row r="970" spans="1:16" ht="34.5" customHeight="1">
      <c r="A970" s="18" t="s">
        <v>2706</v>
      </c>
      <c r="B970" s="19" t="s">
        <v>1944</v>
      </c>
      <c r="C970" s="19" t="s">
        <v>1000</v>
      </c>
      <c r="D970" s="19" t="s">
        <v>901</v>
      </c>
      <c r="E970" s="19" t="s">
        <v>888</v>
      </c>
      <c r="F970" s="19" t="s">
        <v>2706</v>
      </c>
      <c r="G970" s="19" t="s">
        <v>2707</v>
      </c>
      <c r="H970" s="19" t="s">
        <v>2705</v>
      </c>
      <c r="I970" s="19" t="s">
        <v>1004</v>
      </c>
      <c r="J970" s="20">
        <v>39000</v>
      </c>
      <c r="K970" s="21">
        <v>0.25</v>
      </c>
      <c r="L970" s="20">
        <f t="shared" si="15"/>
        <v>9750</v>
      </c>
      <c r="M970" s="19">
        <v>6</v>
      </c>
      <c r="N970" s="22">
        <f>M970*J970</f>
        <v>234000</v>
      </c>
      <c r="O970" s="19"/>
      <c r="P970" s="22">
        <f>O970*L970</f>
        <v>0</v>
      </c>
    </row>
    <row r="971" spans="1:16" ht="34.5" customHeight="1">
      <c r="A971" s="18" t="s">
        <v>2706</v>
      </c>
      <c r="B971" s="19" t="s">
        <v>1944</v>
      </c>
      <c r="C971" s="19" t="s">
        <v>1000</v>
      </c>
      <c r="D971" s="19" t="s">
        <v>901</v>
      </c>
      <c r="E971" s="19" t="s">
        <v>888</v>
      </c>
      <c r="F971" s="19" t="s">
        <v>2706</v>
      </c>
      <c r="G971" s="19" t="s">
        <v>2708</v>
      </c>
      <c r="H971" s="19" t="s">
        <v>2705</v>
      </c>
      <c r="I971" s="19" t="s">
        <v>1014</v>
      </c>
      <c r="J971" s="20">
        <v>39000</v>
      </c>
      <c r="K971" s="21">
        <v>0.25</v>
      </c>
      <c r="L971" s="20">
        <f t="shared" si="15"/>
        <v>9750</v>
      </c>
      <c r="M971" s="19">
        <v>6</v>
      </c>
      <c r="N971" s="22">
        <f>M971*J971</f>
        <v>234000</v>
      </c>
      <c r="O971" s="19"/>
      <c r="P971" s="22">
        <f>O971*L971</f>
        <v>0</v>
      </c>
    </row>
    <row r="972" spans="1:16" ht="34.5" customHeight="1">
      <c r="A972" s="18" t="s">
        <v>2709</v>
      </c>
      <c r="B972" s="19" t="s">
        <v>1944</v>
      </c>
      <c r="C972" s="19" t="s">
        <v>1000</v>
      </c>
      <c r="D972" s="19" t="s">
        <v>901</v>
      </c>
      <c r="E972" s="19" t="s">
        <v>888</v>
      </c>
      <c r="F972" s="19" t="s">
        <v>2709</v>
      </c>
      <c r="G972" s="19" t="s">
        <v>2710</v>
      </c>
      <c r="H972" s="19" t="s">
        <v>2705</v>
      </c>
      <c r="I972" s="19" t="s">
        <v>1004</v>
      </c>
      <c r="J972" s="20">
        <v>39000</v>
      </c>
      <c r="K972" s="21">
        <v>0.25</v>
      </c>
      <c r="L972" s="20">
        <f t="shared" si="15"/>
        <v>9750</v>
      </c>
      <c r="M972" s="19">
        <v>5</v>
      </c>
      <c r="N972" s="22">
        <f>M972*J972</f>
        <v>195000</v>
      </c>
      <c r="O972" s="19"/>
      <c r="P972" s="22">
        <f>O972*L972</f>
        <v>0</v>
      </c>
    </row>
    <row r="973" spans="1:16" ht="34.5" customHeight="1">
      <c r="A973" s="18" t="s">
        <v>2709</v>
      </c>
      <c r="B973" s="19" t="s">
        <v>1944</v>
      </c>
      <c r="C973" s="19" t="s">
        <v>1000</v>
      </c>
      <c r="D973" s="19" t="s">
        <v>901</v>
      </c>
      <c r="E973" s="19" t="s">
        <v>888</v>
      </c>
      <c r="F973" s="19" t="s">
        <v>2709</v>
      </c>
      <c r="G973" s="19" t="s">
        <v>2711</v>
      </c>
      <c r="H973" s="19" t="s">
        <v>2705</v>
      </c>
      <c r="I973" s="19" t="s">
        <v>1014</v>
      </c>
      <c r="J973" s="20">
        <v>39000</v>
      </c>
      <c r="K973" s="21">
        <v>0.25</v>
      </c>
      <c r="L973" s="20">
        <f t="shared" si="15"/>
        <v>9750</v>
      </c>
      <c r="M973" s="19">
        <v>5</v>
      </c>
      <c r="N973" s="22">
        <f>M973*J973</f>
        <v>195000</v>
      </c>
      <c r="O973" s="19"/>
      <c r="P973" s="22">
        <f>O973*L973</f>
        <v>0</v>
      </c>
    </row>
    <row r="974" spans="1:16" ht="34.5" customHeight="1">
      <c r="A974" s="18" t="s">
        <v>2709</v>
      </c>
      <c r="B974" s="19" t="s">
        <v>1944</v>
      </c>
      <c r="C974" s="19" t="s">
        <v>1000</v>
      </c>
      <c r="D974" s="19" t="s">
        <v>901</v>
      </c>
      <c r="E974" s="19" t="s">
        <v>888</v>
      </c>
      <c r="F974" s="19" t="s">
        <v>2709</v>
      </c>
      <c r="G974" s="19" t="s">
        <v>2712</v>
      </c>
      <c r="H974" s="19" t="s">
        <v>2705</v>
      </c>
      <c r="I974" s="19" t="s">
        <v>1006</v>
      </c>
      <c r="J974" s="20">
        <v>39000</v>
      </c>
      <c r="K974" s="21">
        <v>0.25</v>
      </c>
      <c r="L974" s="20">
        <f t="shared" si="15"/>
        <v>9750</v>
      </c>
      <c r="M974" s="19">
        <v>1</v>
      </c>
      <c r="N974" s="22">
        <f>M974*J974</f>
        <v>39000</v>
      </c>
      <c r="O974" s="19"/>
      <c r="P974" s="22">
        <f>O974*L974</f>
        <v>0</v>
      </c>
    </row>
    <row r="975" spans="1:16" ht="34.5" customHeight="1">
      <c r="A975" s="18" t="s">
        <v>2709</v>
      </c>
      <c r="B975" s="19" t="s">
        <v>1944</v>
      </c>
      <c r="C975" s="19" t="s">
        <v>1000</v>
      </c>
      <c r="D975" s="19" t="s">
        <v>901</v>
      </c>
      <c r="E975" s="19" t="s">
        <v>888</v>
      </c>
      <c r="F975" s="19" t="s">
        <v>2709</v>
      </c>
      <c r="G975" s="19" t="s">
        <v>2713</v>
      </c>
      <c r="H975" s="19" t="s">
        <v>2705</v>
      </c>
      <c r="I975" s="19" t="s">
        <v>1008</v>
      </c>
      <c r="J975" s="20">
        <v>39000</v>
      </c>
      <c r="K975" s="21">
        <v>0.25</v>
      </c>
      <c r="L975" s="20">
        <f t="shared" si="15"/>
        <v>9750</v>
      </c>
      <c r="M975" s="19">
        <v>1</v>
      </c>
      <c r="N975" s="22">
        <f>M975*J975</f>
        <v>39000</v>
      </c>
      <c r="O975" s="19"/>
      <c r="P975" s="22">
        <f>O975*L975</f>
        <v>0</v>
      </c>
    </row>
    <row r="976" spans="1:16" ht="34.5" customHeight="1">
      <c r="A976" s="18" t="s">
        <v>2714</v>
      </c>
      <c r="B976" s="19" t="s">
        <v>879</v>
      </c>
      <c r="C976" s="19" t="s">
        <v>1000</v>
      </c>
      <c r="D976" s="19" t="s">
        <v>901</v>
      </c>
      <c r="E976" s="19" t="s">
        <v>882</v>
      </c>
      <c r="F976" s="19" t="s">
        <v>2714</v>
      </c>
      <c r="G976" s="19" t="s">
        <v>2715</v>
      </c>
      <c r="H976" s="19" t="s">
        <v>2716</v>
      </c>
      <c r="I976" s="19" t="s">
        <v>1008</v>
      </c>
      <c r="J976" s="20">
        <v>49000</v>
      </c>
      <c r="K976" s="21">
        <v>0.25</v>
      </c>
      <c r="L976" s="20">
        <f t="shared" si="15"/>
        <v>12250</v>
      </c>
      <c r="M976" s="19">
        <v>108</v>
      </c>
      <c r="N976" s="22">
        <f>M976*J976</f>
        <v>5292000</v>
      </c>
      <c r="O976" s="19"/>
      <c r="P976" s="22">
        <f>O976*L976</f>
        <v>0</v>
      </c>
    </row>
    <row r="977" spans="1:16" ht="34.5" customHeight="1">
      <c r="A977" s="18" t="s">
        <v>2714</v>
      </c>
      <c r="B977" s="19" t="s">
        <v>879</v>
      </c>
      <c r="C977" s="19" t="s">
        <v>1000</v>
      </c>
      <c r="D977" s="19" t="s">
        <v>901</v>
      </c>
      <c r="E977" s="19" t="s">
        <v>882</v>
      </c>
      <c r="F977" s="19" t="s">
        <v>2714</v>
      </c>
      <c r="G977" s="19" t="s">
        <v>2717</v>
      </c>
      <c r="H977" s="19" t="s">
        <v>2716</v>
      </c>
      <c r="I977" s="19" t="s">
        <v>1035</v>
      </c>
      <c r="J977" s="20">
        <v>49000</v>
      </c>
      <c r="K977" s="21">
        <v>0.25</v>
      </c>
      <c r="L977" s="20">
        <f t="shared" si="15"/>
        <v>12250</v>
      </c>
      <c r="M977" s="19">
        <v>37</v>
      </c>
      <c r="N977" s="22">
        <f>M977*J977</f>
        <v>1813000</v>
      </c>
      <c r="O977" s="19"/>
      <c r="P977" s="22">
        <f>O977*L977</f>
        <v>0</v>
      </c>
    </row>
    <row r="978" spans="1:16" ht="34.5" customHeight="1">
      <c r="A978" s="18" t="s">
        <v>2718</v>
      </c>
      <c r="B978" s="19" t="s">
        <v>879</v>
      </c>
      <c r="C978" s="19" t="s">
        <v>1000</v>
      </c>
      <c r="D978" s="19" t="s">
        <v>901</v>
      </c>
      <c r="E978" s="19" t="s">
        <v>882</v>
      </c>
      <c r="F978" s="19" t="s">
        <v>2718</v>
      </c>
      <c r="G978" s="19" t="s">
        <v>2719</v>
      </c>
      <c r="H978" s="19" t="s">
        <v>2720</v>
      </c>
      <c r="I978" s="19" t="s">
        <v>1004</v>
      </c>
      <c r="J978" s="20">
        <v>59000</v>
      </c>
      <c r="K978" s="21">
        <v>0.25</v>
      </c>
      <c r="L978" s="20">
        <f t="shared" si="15"/>
        <v>14750</v>
      </c>
      <c r="M978" s="19">
        <v>50</v>
      </c>
      <c r="N978" s="22">
        <f>M978*J978</f>
        <v>2950000</v>
      </c>
      <c r="O978" s="19"/>
      <c r="P978" s="22">
        <f>O978*L978</f>
        <v>0</v>
      </c>
    </row>
    <row r="979" spans="1:16" ht="34.5" customHeight="1">
      <c r="A979" s="18" t="s">
        <v>2718</v>
      </c>
      <c r="B979" s="19" t="s">
        <v>879</v>
      </c>
      <c r="C979" s="19" t="s">
        <v>1000</v>
      </c>
      <c r="D979" s="19" t="s">
        <v>901</v>
      </c>
      <c r="E979" s="19" t="s">
        <v>882</v>
      </c>
      <c r="F979" s="19" t="s">
        <v>2718</v>
      </c>
      <c r="G979" s="19" t="s">
        <v>2721</v>
      </c>
      <c r="H979" s="19" t="s">
        <v>2720</v>
      </c>
      <c r="I979" s="19" t="s">
        <v>1014</v>
      </c>
      <c r="J979" s="20">
        <v>59000</v>
      </c>
      <c r="K979" s="21">
        <v>0.25</v>
      </c>
      <c r="L979" s="20">
        <f t="shared" si="15"/>
        <v>14750</v>
      </c>
      <c r="M979" s="19">
        <v>43</v>
      </c>
      <c r="N979" s="22">
        <f>M979*J979</f>
        <v>2537000</v>
      </c>
      <c r="O979" s="19"/>
      <c r="P979" s="22">
        <f>O979*L979</f>
        <v>0</v>
      </c>
    </row>
    <row r="980" spans="1:16" ht="34.5" customHeight="1">
      <c r="A980" s="18" t="s">
        <v>2718</v>
      </c>
      <c r="B980" s="19" t="s">
        <v>879</v>
      </c>
      <c r="C980" s="19" t="s">
        <v>1000</v>
      </c>
      <c r="D980" s="19" t="s">
        <v>901</v>
      </c>
      <c r="E980" s="19" t="s">
        <v>882</v>
      </c>
      <c r="F980" s="19" t="s">
        <v>2718</v>
      </c>
      <c r="G980" s="19" t="s">
        <v>2722</v>
      </c>
      <c r="H980" s="19" t="s">
        <v>2720</v>
      </c>
      <c r="I980" s="19" t="s">
        <v>1022</v>
      </c>
      <c r="J980" s="20">
        <v>59000</v>
      </c>
      <c r="K980" s="21">
        <v>0.25</v>
      </c>
      <c r="L980" s="20">
        <f t="shared" si="15"/>
        <v>14750</v>
      </c>
      <c r="M980" s="19">
        <v>23</v>
      </c>
      <c r="N980" s="22">
        <f>M980*J980</f>
        <v>1357000</v>
      </c>
      <c r="O980" s="19"/>
      <c r="P980" s="22">
        <f>O980*L980</f>
        <v>0</v>
      </c>
    </row>
    <row r="981" spans="1:16" ht="34.5" customHeight="1">
      <c r="A981" s="18" t="s">
        <v>2718</v>
      </c>
      <c r="B981" s="19" t="s">
        <v>879</v>
      </c>
      <c r="C981" s="19" t="s">
        <v>1000</v>
      </c>
      <c r="D981" s="19" t="s">
        <v>901</v>
      </c>
      <c r="E981" s="19" t="s">
        <v>882</v>
      </c>
      <c r="F981" s="19" t="s">
        <v>2718</v>
      </c>
      <c r="G981" s="19" t="s">
        <v>2723</v>
      </c>
      <c r="H981" s="19" t="s">
        <v>2720</v>
      </c>
      <c r="I981" s="19" t="s">
        <v>1006</v>
      </c>
      <c r="J981" s="20">
        <v>59000</v>
      </c>
      <c r="K981" s="21">
        <v>0.25</v>
      </c>
      <c r="L981" s="20">
        <f t="shared" si="15"/>
        <v>14750</v>
      </c>
      <c r="M981" s="19">
        <v>3</v>
      </c>
      <c r="N981" s="22">
        <f>M981*J981</f>
        <v>177000</v>
      </c>
      <c r="O981" s="19"/>
      <c r="P981" s="22">
        <f>O981*L981</f>
        <v>0</v>
      </c>
    </row>
    <row r="982" spans="1:16" ht="34.5" customHeight="1">
      <c r="A982" s="18" t="s">
        <v>2724</v>
      </c>
      <c r="B982" s="19" t="s">
        <v>887</v>
      </c>
      <c r="C982" s="19" t="s">
        <v>1000</v>
      </c>
      <c r="D982" s="19" t="s">
        <v>901</v>
      </c>
      <c r="E982" s="19" t="s">
        <v>882</v>
      </c>
      <c r="F982" s="19" t="s">
        <v>2724</v>
      </c>
      <c r="G982" s="19" t="s">
        <v>2725</v>
      </c>
      <c r="H982" s="19" t="s">
        <v>2726</v>
      </c>
      <c r="I982" s="19" t="s">
        <v>1035</v>
      </c>
      <c r="J982" s="20">
        <v>89000</v>
      </c>
      <c r="K982" s="21">
        <v>0.25</v>
      </c>
      <c r="L982" s="20">
        <f t="shared" si="15"/>
        <v>22250</v>
      </c>
      <c r="M982" s="19">
        <v>11</v>
      </c>
      <c r="N982" s="22">
        <f>M982*J982</f>
        <v>979000</v>
      </c>
      <c r="O982" s="19"/>
      <c r="P982" s="22">
        <f>O982*L982</f>
        <v>0</v>
      </c>
    </row>
    <row r="983" spans="1:16" ht="34.5" customHeight="1">
      <c r="A983" s="18" t="s">
        <v>2727</v>
      </c>
      <c r="B983" s="19" t="s">
        <v>887</v>
      </c>
      <c r="C983" s="19" t="s">
        <v>1000</v>
      </c>
      <c r="D983" s="19" t="s">
        <v>901</v>
      </c>
      <c r="E983" s="19" t="s">
        <v>882</v>
      </c>
      <c r="F983" s="19" t="s">
        <v>2727</v>
      </c>
      <c r="G983" s="19" t="s">
        <v>2728</v>
      </c>
      <c r="H983" s="19" t="s">
        <v>2729</v>
      </c>
      <c r="I983" s="19" t="s">
        <v>1035</v>
      </c>
      <c r="J983" s="20">
        <v>74000</v>
      </c>
      <c r="K983" s="21">
        <v>0.25</v>
      </c>
      <c r="L983" s="20">
        <f t="shared" si="15"/>
        <v>18500</v>
      </c>
      <c r="M983" s="19">
        <v>4</v>
      </c>
      <c r="N983" s="22">
        <f>M983*J983</f>
        <v>296000</v>
      </c>
      <c r="O983" s="19"/>
      <c r="P983" s="22">
        <f>O983*L983</f>
        <v>0</v>
      </c>
    </row>
    <row r="984" spans="1:16" ht="34.5" customHeight="1">
      <c r="A984" s="18" t="s">
        <v>2730</v>
      </c>
      <c r="B984" s="19" t="s">
        <v>1135</v>
      </c>
      <c r="C984" s="19" t="s">
        <v>1000</v>
      </c>
      <c r="D984" s="19" t="s">
        <v>901</v>
      </c>
      <c r="E984" s="19" t="s">
        <v>882</v>
      </c>
      <c r="F984" s="19" t="s">
        <v>2730</v>
      </c>
      <c r="G984" s="19" t="s">
        <v>2731</v>
      </c>
      <c r="H984" s="19" t="s">
        <v>2732</v>
      </c>
      <c r="I984" s="19" t="s">
        <v>1004</v>
      </c>
      <c r="J984" s="20">
        <v>39000</v>
      </c>
      <c r="K984" s="21">
        <v>0.25</v>
      </c>
      <c r="L984" s="20">
        <f t="shared" si="15"/>
        <v>9750</v>
      </c>
      <c r="M984" s="19">
        <v>1</v>
      </c>
      <c r="N984" s="22">
        <f>M984*J984</f>
        <v>39000</v>
      </c>
      <c r="O984" s="19"/>
      <c r="P984" s="22">
        <f>O984*L984</f>
        <v>0</v>
      </c>
    </row>
    <row r="985" spans="1:16" ht="34.5" customHeight="1">
      <c r="A985" s="18" t="s">
        <v>2733</v>
      </c>
      <c r="B985" s="19" t="s">
        <v>1135</v>
      </c>
      <c r="C985" s="19" t="s">
        <v>1000</v>
      </c>
      <c r="D985" s="19" t="s">
        <v>901</v>
      </c>
      <c r="E985" s="19" t="s">
        <v>882</v>
      </c>
      <c r="F985" s="19" t="s">
        <v>2733</v>
      </c>
      <c r="G985" s="19" t="s">
        <v>2734</v>
      </c>
      <c r="H985" s="19" t="s">
        <v>2732</v>
      </c>
      <c r="I985" s="19" t="s">
        <v>1006</v>
      </c>
      <c r="J985" s="20">
        <v>39000</v>
      </c>
      <c r="K985" s="21">
        <v>0.25</v>
      </c>
      <c r="L985" s="20">
        <f t="shared" si="15"/>
        <v>9750</v>
      </c>
      <c r="M985" s="19">
        <v>1</v>
      </c>
      <c r="N985" s="22">
        <f>M985*J985</f>
        <v>39000</v>
      </c>
      <c r="O985" s="19"/>
      <c r="P985" s="22">
        <f>O985*L985</f>
        <v>0</v>
      </c>
    </row>
    <row r="986" spans="1:16" ht="34.5" customHeight="1">
      <c r="A986" s="18" t="s">
        <v>2735</v>
      </c>
      <c r="B986" s="19" t="s">
        <v>1135</v>
      </c>
      <c r="C986" s="19" t="s">
        <v>1000</v>
      </c>
      <c r="D986" s="19" t="s">
        <v>901</v>
      </c>
      <c r="E986" s="19" t="s">
        <v>882</v>
      </c>
      <c r="F986" s="19" t="s">
        <v>2735</v>
      </c>
      <c r="G986" s="19" t="s">
        <v>2736</v>
      </c>
      <c r="H986" s="19" t="s">
        <v>2732</v>
      </c>
      <c r="I986" s="19" t="s">
        <v>1006</v>
      </c>
      <c r="J986" s="20">
        <v>39000</v>
      </c>
      <c r="K986" s="21">
        <v>0.25</v>
      </c>
      <c r="L986" s="20">
        <f t="shared" si="15"/>
        <v>9750</v>
      </c>
      <c r="M986" s="19">
        <v>1</v>
      </c>
      <c r="N986" s="22">
        <f>M986*J986</f>
        <v>39000</v>
      </c>
      <c r="O986" s="19"/>
      <c r="P986" s="22">
        <f>O986*L986</f>
        <v>0</v>
      </c>
    </row>
    <row r="987" spans="1:16" ht="34.5" customHeight="1">
      <c r="A987" s="18" t="s">
        <v>2737</v>
      </c>
      <c r="B987" s="19" t="s">
        <v>1135</v>
      </c>
      <c r="C987" s="19" t="s">
        <v>1000</v>
      </c>
      <c r="D987" s="19" t="s">
        <v>901</v>
      </c>
      <c r="E987" s="19" t="s">
        <v>882</v>
      </c>
      <c r="F987" s="19" t="s">
        <v>2737</v>
      </c>
      <c r="G987" s="19" t="s">
        <v>2738</v>
      </c>
      <c r="H987" s="19" t="s">
        <v>2739</v>
      </c>
      <c r="I987" s="19" t="s">
        <v>1004</v>
      </c>
      <c r="J987" s="20">
        <v>69000</v>
      </c>
      <c r="K987" s="21">
        <v>0.25</v>
      </c>
      <c r="L987" s="20">
        <f t="shared" si="15"/>
        <v>17250</v>
      </c>
      <c r="M987" s="19">
        <v>2</v>
      </c>
      <c r="N987" s="22">
        <f>M987*J987</f>
        <v>138000</v>
      </c>
      <c r="O987" s="19"/>
      <c r="P987" s="22">
        <f>O987*L987</f>
        <v>0</v>
      </c>
    </row>
    <row r="988" spans="1:16" ht="34.5" customHeight="1">
      <c r="A988" s="18" t="s">
        <v>2737</v>
      </c>
      <c r="B988" s="19" t="s">
        <v>1135</v>
      </c>
      <c r="C988" s="19" t="s">
        <v>1000</v>
      </c>
      <c r="D988" s="19" t="s">
        <v>901</v>
      </c>
      <c r="E988" s="19" t="s">
        <v>882</v>
      </c>
      <c r="F988" s="19" t="s">
        <v>2737</v>
      </c>
      <c r="G988" s="19" t="s">
        <v>2740</v>
      </c>
      <c r="H988" s="19" t="s">
        <v>2739</v>
      </c>
      <c r="I988" s="19" t="s">
        <v>1006</v>
      </c>
      <c r="J988" s="20">
        <v>69000</v>
      </c>
      <c r="K988" s="21">
        <v>0.25</v>
      </c>
      <c r="L988" s="20">
        <f t="shared" si="15"/>
        <v>17250</v>
      </c>
      <c r="M988" s="19">
        <v>2</v>
      </c>
      <c r="N988" s="22">
        <f>M988*J988</f>
        <v>138000</v>
      </c>
      <c r="O988" s="19"/>
      <c r="P988" s="22">
        <f>O988*L988</f>
        <v>0</v>
      </c>
    </row>
    <row r="989" spans="1:16" ht="34.5" customHeight="1">
      <c r="A989" s="18" t="s">
        <v>2737</v>
      </c>
      <c r="B989" s="19" t="s">
        <v>1135</v>
      </c>
      <c r="C989" s="19" t="s">
        <v>1000</v>
      </c>
      <c r="D989" s="19" t="s">
        <v>901</v>
      </c>
      <c r="E989" s="19" t="s">
        <v>882</v>
      </c>
      <c r="F989" s="19" t="s">
        <v>2737</v>
      </c>
      <c r="G989" s="19" t="s">
        <v>2741</v>
      </c>
      <c r="H989" s="19" t="s">
        <v>2739</v>
      </c>
      <c r="I989" s="19" t="s">
        <v>1008</v>
      </c>
      <c r="J989" s="20">
        <v>69000</v>
      </c>
      <c r="K989" s="21">
        <v>0.25</v>
      </c>
      <c r="L989" s="20">
        <f t="shared" si="15"/>
        <v>17250</v>
      </c>
      <c r="M989" s="19">
        <v>2</v>
      </c>
      <c r="N989" s="22">
        <f>M989*J989</f>
        <v>138000</v>
      </c>
      <c r="O989" s="19"/>
      <c r="P989" s="22">
        <f>O989*L989</f>
        <v>0</v>
      </c>
    </row>
    <row r="990" spans="1:16" ht="34.5" customHeight="1">
      <c r="A990" s="18" t="s">
        <v>2742</v>
      </c>
      <c r="B990" s="19" t="s">
        <v>1135</v>
      </c>
      <c r="C990" s="19" t="s">
        <v>1000</v>
      </c>
      <c r="D990" s="19" t="s">
        <v>901</v>
      </c>
      <c r="E990" s="19" t="s">
        <v>882</v>
      </c>
      <c r="F990" s="19" t="s">
        <v>2742</v>
      </c>
      <c r="G990" s="19" t="s">
        <v>2743</v>
      </c>
      <c r="H990" s="19" t="s">
        <v>2744</v>
      </c>
      <c r="I990" s="19" t="s">
        <v>1014</v>
      </c>
      <c r="J990" s="20">
        <v>59000</v>
      </c>
      <c r="K990" s="21">
        <v>0.25</v>
      </c>
      <c r="L990" s="20">
        <f t="shared" si="15"/>
        <v>14750</v>
      </c>
      <c r="M990" s="19">
        <v>2</v>
      </c>
      <c r="N990" s="22">
        <f>M990*J990</f>
        <v>118000</v>
      </c>
      <c r="O990" s="19"/>
      <c r="P990" s="22">
        <f>O990*L990</f>
        <v>0</v>
      </c>
    </row>
    <row r="991" spans="1:16" ht="34.5" customHeight="1">
      <c r="A991" s="18" t="s">
        <v>2742</v>
      </c>
      <c r="B991" s="19" t="s">
        <v>1135</v>
      </c>
      <c r="C991" s="19" t="s">
        <v>1000</v>
      </c>
      <c r="D991" s="19" t="s">
        <v>901</v>
      </c>
      <c r="E991" s="19" t="s">
        <v>882</v>
      </c>
      <c r="F991" s="19" t="s">
        <v>2742</v>
      </c>
      <c r="G991" s="19" t="s">
        <v>2745</v>
      </c>
      <c r="H991" s="19" t="s">
        <v>2744</v>
      </c>
      <c r="I991" s="19" t="s">
        <v>1004</v>
      </c>
      <c r="J991" s="20">
        <v>59000</v>
      </c>
      <c r="K991" s="21">
        <v>0.25</v>
      </c>
      <c r="L991" s="20">
        <f t="shared" si="15"/>
        <v>14750</v>
      </c>
      <c r="M991" s="19">
        <v>1</v>
      </c>
      <c r="N991" s="22">
        <f>M991*J991</f>
        <v>59000</v>
      </c>
      <c r="O991" s="19"/>
      <c r="P991" s="22">
        <f>O991*L991</f>
        <v>0</v>
      </c>
    </row>
    <row r="992" spans="1:16" ht="34.5" customHeight="1">
      <c r="A992" s="18" t="s">
        <v>2746</v>
      </c>
      <c r="B992" s="19" t="s">
        <v>887</v>
      </c>
      <c r="C992" s="19" t="s">
        <v>1000</v>
      </c>
      <c r="D992" s="19" t="s">
        <v>901</v>
      </c>
      <c r="E992" s="19" t="s">
        <v>882</v>
      </c>
      <c r="F992" s="19" t="s">
        <v>2746</v>
      </c>
      <c r="G992" s="19" t="s">
        <v>2747</v>
      </c>
      <c r="H992" s="19" t="s">
        <v>2748</v>
      </c>
      <c r="I992" s="19" t="s">
        <v>1035</v>
      </c>
      <c r="J992" s="20">
        <v>64000</v>
      </c>
      <c r="K992" s="21">
        <v>0.25</v>
      </c>
      <c r="L992" s="20">
        <f t="shared" si="15"/>
        <v>16000</v>
      </c>
      <c r="M992" s="19">
        <v>4</v>
      </c>
      <c r="N992" s="22">
        <f>M992*J992</f>
        <v>256000</v>
      </c>
      <c r="O992" s="19"/>
      <c r="P992" s="22">
        <f>O992*L992</f>
        <v>0</v>
      </c>
    </row>
    <row r="993" spans="1:16" ht="34.5" customHeight="1">
      <c r="A993" s="18" t="s">
        <v>2749</v>
      </c>
      <c r="B993" s="19" t="s">
        <v>1135</v>
      </c>
      <c r="C993" s="19" t="s">
        <v>1000</v>
      </c>
      <c r="D993" s="19" t="s">
        <v>901</v>
      </c>
      <c r="E993" s="19" t="s">
        <v>882</v>
      </c>
      <c r="F993" s="19" t="s">
        <v>2749</v>
      </c>
      <c r="G993" s="19" t="s">
        <v>2750</v>
      </c>
      <c r="H993" s="19" t="s">
        <v>2751</v>
      </c>
      <c r="I993" s="19" t="s">
        <v>1006</v>
      </c>
      <c r="J993" s="20">
        <v>59000</v>
      </c>
      <c r="K993" s="21">
        <v>0.25</v>
      </c>
      <c r="L993" s="20">
        <f t="shared" si="15"/>
        <v>14750</v>
      </c>
      <c r="M993" s="19">
        <v>1</v>
      </c>
      <c r="N993" s="22">
        <f>M993*J993</f>
        <v>59000</v>
      </c>
      <c r="O993" s="19"/>
      <c r="P993" s="22">
        <f>O993*L993</f>
        <v>0</v>
      </c>
    </row>
    <row r="994" spans="1:16" ht="34.5" customHeight="1">
      <c r="A994" s="18" t="s">
        <v>2749</v>
      </c>
      <c r="B994" s="19" t="s">
        <v>1135</v>
      </c>
      <c r="C994" s="19" t="s">
        <v>1000</v>
      </c>
      <c r="D994" s="19" t="s">
        <v>901</v>
      </c>
      <c r="E994" s="19" t="s">
        <v>882</v>
      </c>
      <c r="F994" s="19" t="s">
        <v>2749</v>
      </c>
      <c r="G994" s="19" t="s">
        <v>2752</v>
      </c>
      <c r="H994" s="19" t="s">
        <v>2751</v>
      </c>
      <c r="I994" s="19" t="s">
        <v>1008</v>
      </c>
      <c r="J994" s="20">
        <v>59000</v>
      </c>
      <c r="K994" s="21">
        <v>0.25</v>
      </c>
      <c r="L994" s="20">
        <f t="shared" si="15"/>
        <v>14750</v>
      </c>
      <c r="M994" s="19">
        <v>1</v>
      </c>
      <c r="N994" s="22">
        <f>M994*J994</f>
        <v>59000</v>
      </c>
      <c r="O994" s="19"/>
      <c r="P994" s="22">
        <f>O994*L994</f>
        <v>0</v>
      </c>
    </row>
    <row r="995" spans="1:16" ht="34.5" customHeight="1">
      <c r="A995" s="18" t="s">
        <v>2753</v>
      </c>
      <c r="B995" s="19" t="s">
        <v>1135</v>
      </c>
      <c r="C995" s="19" t="s">
        <v>1000</v>
      </c>
      <c r="D995" s="19" t="s">
        <v>901</v>
      </c>
      <c r="E995" s="19" t="s">
        <v>882</v>
      </c>
      <c r="F995" s="19" t="s">
        <v>2753</v>
      </c>
      <c r="G995" s="19" t="s">
        <v>2754</v>
      </c>
      <c r="H995" s="19" t="s">
        <v>2751</v>
      </c>
      <c r="I995" s="19" t="s">
        <v>1008</v>
      </c>
      <c r="J995" s="20">
        <v>59000</v>
      </c>
      <c r="K995" s="21">
        <v>0.25</v>
      </c>
      <c r="L995" s="20">
        <f t="shared" si="15"/>
        <v>14750</v>
      </c>
      <c r="M995" s="19">
        <v>3</v>
      </c>
      <c r="N995" s="22">
        <f>M995*J995</f>
        <v>177000</v>
      </c>
      <c r="O995" s="19"/>
      <c r="P995" s="22">
        <f>O995*L995</f>
        <v>0</v>
      </c>
    </row>
    <row r="996" spans="1:16" ht="34.5" customHeight="1">
      <c r="A996" s="18" t="s">
        <v>2753</v>
      </c>
      <c r="B996" s="19" t="s">
        <v>1135</v>
      </c>
      <c r="C996" s="19" t="s">
        <v>1000</v>
      </c>
      <c r="D996" s="19" t="s">
        <v>901</v>
      </c>
      <c r="E996" s="19" t="s">
        <v>882</v>
      </c>
      <c r="F996" s="19" t="s">
        <v>2753</v>
      </c>
      <c r="G996" s="19" t="s">
        <v>2755</v>
      </c>
      <c r="H996" s="19" t="s">
        <v>2751</v>
      </c>
      <c r="I996" s="19" t="s">
        <v>1035</v>
      </c>
      <c r="J996" s="20">
        <v>59000</v>
      </c>
      <c r="K996" s="21">
        <v>0.25</v>
      </c>
      <c r="L996" s="20">
        <f t="shared" si="15"/>
        <v>14750</v>
      </c>
      <c r="M996" s="19">
        <v>3</v>
      </c>
      <c r="N996" s="22">
        <f>M996*J996</f>
        <v>177000</v>
      </c>
      <c r="O996" s="19"/>
      <c r="P996" s="22">
        <f>O996*L996</f>
        <v>0</v>
      </c>
    </row>
    <row r="997" spans="1:16" ht="34.5" customHeight="1">
      <c r="A997" s="18" t="s">
        <v>0</v>
      </c>
      <c r="B997" s="19" t="s">
        <v>1135</v>
      </c>
      <c r="C997" s="19" t="s">
        <v>1000</v>
      </c>
      <c r="D997" s="19" t="s">
        <v>901</v>
      </c>
      <c r="E997" s="19" t="s">
        <v>888</v>
      </c>
      <c r="F997" s="19" t="s">
        <v>0</v>
      </c>
      <c r="G997" s="19" t="s">
        <v>1</v>
      </c>
      <c r="H997" s="19" t="s">
        <v>2</v>
      </c>
      <c r="I997" s="19" t="s">
        <v>933</v>
      </c>
      <c r="J997" s="20">
        <v>8900</v>
      </c>
      <c r="K997" s="21">
        <v>0.25</v>
      </c>
      <c r="L997" s="20">
        <f t="shared" si="15"/>
        <v>2225</v>
      </c>
      <c r="M997" s="19">
        <v>1104</v>
      </c>
      <c r="N997" s="22">
        <f>M997*J997</f>
        <v>9825600</v>
      </c>
      <c r="O997" s="19"/>
      <c r="P997" s="22">
        <f>O997*L997</f>
        <v>0</v>
      </c>
    </row>
    <row r="998" spans="1:16" ht="34.5" customHeight="1">
      <c r="A998" s="18" t="s">
        <v>3</v>
      </c>
      <c r="B998" s="19" t="s">
        <v>1135</v>
      </c>
      <c r="C998" s="19" t="s">
        <v>1000</v>
      </c>
      <c r="D998" s="19" t="s">
        <v>901</v>
      </c>
      <c r="E998" s="19" t="s">
        <v>888</v>
      </c>
      <c r="F998" s="19" t="s">
        <v>3</v>
      </c>
      <c r="G998" s="19" t="s">
        <v>4</v>
      </c>
      <c r="H998" s="19" t="s">
        <v>2</v>
      </c>
      <c r="I998" s="19" t="s">
        <v>933</v>
      </c>
      <c r="J998" s="20">
        <v>8900</v>
      </c>
      <c r="K998" s="21">
        <v>0.25</v>
      </c>
      <c r="L998" s="20">
        <f t="shared" si="15"/>
        <v>2225</v>
      </c>
      <c r="M998" s="19">
        <v>884</v>
      </c>
      <c r="N998" s="22">
        <f>M998*J998</f>
        <v>7867600</v>
      </c>
      <c r="O998" s="19"/>
      <c r="P998" s="22">
        <f>O998*L998</f>
        <v>0</v>
      </c>
    </row>
    <row r="999" spans="1:16" ht="34.5" customHeight="1">
      <c r="A999" s="18" t="s">
        <v>10</v>
      </c>
      <c r="B999" s="19" t="s">
        <v>1135</v>
      </c>
      <c r="C999" s="19" t="s">
        <v>1000</v>
      </c>
      <c r="D999" s="19" t="s">
        <v>901</v>
      </c>
      <c r="E999" s="19" t="s">
        <v>888</v>
      </c>
      <c r="F999" s="19" t="s">
        <v>10</v>
      </c>
      <c r="G999" s="19" t="s">
        <v>11</v>
      </c>
      <c r="H999" s="19" t="s">
        <v>12</v>
      </c>
      <c r="I999" s="19" t="s">
        <v>933</v>
      </c>
      <c r="J999" s="20">
        <v>8900</v>
      </c>
      <c r="K999" s="21">
        <v>0.25</v>
      </c>
      <c r="L999" s="20">
        <f t="shared" si="15"/>
        <v>2225</v>
      </c>
      <c r="M999" s="19">
        <v>1073</v>
      </c>
      <c r="N999" s="22">
        <f>M999*J999</f>
        <v>9549700</v>
      </c>
      <c r="O999" s="19"/>
      <c r="P999" s="22">
        <f>O999*L999</f>
        <v>0</v>
      </c>
    </row>
    <row r="1000" spans="1:16" ht="34.5" customHeight="1">
      <c r="A1000" s="18" t="s">
        <v>13</v>
      </c>
      <c r="B1000" s="19" t="s">
        <v>1135</v>
      </c>
      <c r="C1000" s="19" t="s">
        <v>1000</v>
      </c>
      <c r="D1000" s="19" t="s">
        <v>901</v>
      </c>
      <c r="E1000" s="19" t="s">
        <v>888</v>
      </c>
      <c r="F1000" s="19" t="s">
        <v>13</v>
      </c>
      <c r="G1000" s="19" t="s">
        <v>14</v>
      </c>
      <c r="H1000" s="19" t="s">
        <v>12</v>
      </c>
      <c r="I1000" s="19" t="s">
        <v>933</v>
      </c>
      <c r="J1000" s="20">
        <v>8900</v>
      </c>
      <c r="K1000" s="21">
        <v>0.25</v>
      </c>
      <c r="L1000" s="20">
        <f t="shared" si="15"/>
        <v>2225</v>
      </c>
      <c r="M1000" s="19">
        <v>1026</v>
      </c>
      <c r="N1000" s="22">
        <f>M1000*J1000</f>
        <v>9131400</v>
      </c>
      <c r="O1000" s="19"/>
      <c r="P1000" s="22">
        <f>O1000*L1000</f>
        <v>0</v>
      </c>
    </row>
    <row r="1001" spans="1:16" ht="34.5" customHeight="1">
      <c r="A1001" s="18" t="s">
        <v>15</v>
      </c>
      <c r="B1001" s="19" t="s">
        <v>1135</v>
      </c>
      <c r="C1001" s="19" t="s">
        <v>1000</v>
      </c>
      <c r="D1001" s="19" t="s">
        <v>901</v>
      </c>
      <c r="E1001" s="19" t="s">
        <v>888</v>
      </c>
      <c r="F1001" s="19" t="s">
        <v>15</v>
      </c>
      <c r="G1001" s="19" t="s">
        <v>16</v>
      </c>
      <c r="H1001" s="19" t="s">
        <v>17</v>
      </c>
      <c r="I1001" s="19" t="s">
        <v>933</v>
      </c>
      <c r="J1001" s="20">
        <v>8900</v>
      </c>
      <c r="K1001" s="21">
        <v>0.25</v>
      </c>
      <c r="L1001" s="20">
        <f t="shared" si="15"/>
        <v>2225</v>
      </c>
      <c r="M1001" s="19">
        <v>399</v>
      </c>
      <c r="N1001" s="22">
        <f>M1001*J1001</f>
        <v>3551100</v>
      </c>
      <c r="O1001" s="19"/>
      <c r="P1001" s="22">
        <f>O1001*L1001</f>
        <v>0</v>
      </c>
    </row>
    <row r="1002" spans="1:16" ht="34.5" customHeight="1">
      <c r="A1002" s="18" t="s">
        <v>18</v>
      </c>
      <c r="B1002" s="19" t="s">
        <v>1135</v>
      </c>
      <c r="C1002" s="19" t="s">
        <v>1000</v>
      </c>
      <c r="D1002" s="19" t="s">
        <v>901</v>
      </c>
      <c r="E1002" s="19" t="s">
        <v>888</v>
      </c>
      <c r="F1002" s="19" t="s">
        <v>18</v>
      </c>
      <c r="G1002" s="19" t="s">
        <v>19</v>
      </c>
      <c r="H1002" s="19" t="s">
        <v>17</v>
      </c>
      <c r="I1002" s="19" t="s">
        <v>933</v>
      </c>
      <c r="J1002" s="20">
        <v>8900</v>
      </c>
      <c r="K1002" s="21">
        <v>0.25</v>
      </c>
      <c r="L1002" s="20">
        <f t="shared" si="15"/>
        <v>2225</v>
      </c>
      <c r="M1002" s="19">
        <v>669</v>
      </c>
      <c r="N1002" s="22">
        <f>M1002*J1002</f>
        <v>5954100</v>
      </c>
      <c r="O1002" s="19"/>
      <c r="P1002" s="22">
        <f>O1002*L1002</f>
        <v>0</v>
      </c>
    </row>
    <row r="1003" spans="1:16" ht="34.5" customHeight="1">
      <c r="A1003" s="18" t="s">
        <v>20</v>
      </c>
      <c r="B1003" s="19" t="s">
        <v>1328</v>
      </c>
      <c r="C1003" s="19" t="s">
        <v>1000</v>
      </c>
      <c r="D1003" s="19" t="s">
        <v>901</v>
      </c>
      <c r="E1003" s="19" t="s">
        <v>1293</v>
      </c>
      <c r="F1003" s="19" t="s">
        <v>20</v>
      </c>
      <c r="G1003" s="19" t="s">
        <v>21</v>
      </c>
      <c r="H1003" s="19" t="s">
        <v>22</v>
      </c>
      <c r="I1003" s="19" t="s">
        <v>23</v>
      </c>
      <c r="J1003" s="20">
        <v>4900</v>
      </c>
      <c r="K1003" s="21">
        <v>0.25</v>
      </c>
      <c r="L1003" s="20">
        <f t="shared" si="15"/>
        <v>1225</v>
      </c>
      <c r="M1003" s="19">
        <v>1</v>
      </c>
      <c r="N1003" s="22">
        <f>M1003*J1003</f>
        <v>4900</v>
      </c>
      <c r="O1003" s="19"/>
      <c r="P1003" s="22">
        <f>O1003*L1003</f>
        <v>0</v>
      </c>
    </row>
    <row r="1004" spans="1:16" ht="34.5" customHeight="1">
      <c r="A1004" s="18" t="s">
        <v>24</v>
      </c>
      <c r="B1004" s="19" t="s">
        <v>1135</v>
      </c>
      <c r="C1004" s="19" t="s">
        <v>1000</v>
      </c>
      <c r="D1004" s="19" t="s">
        <v>901</v>
      </c>
      <c r="E1004" s="19" t="s">
        <v>882</v>
      </c>
      <c r="F1004" s="19" t="s">
        <v>24</v>
      </c>
      <c r="G1004" s="19" t="s">
        <v>25</v>
      </c>
      <c r="H1004" s="19" t="s">
        <v>26</v>
      </c>
      <c r="I1004" s="19" t="s">
        <v>23</v>
      </c>
      <c r="J1004" s="20">
        <v>8900</v>
      </c>
      <c r="K1004" s="21">
        <v>0.25</v>
      </c>
      <c r="L1004" s="20">
        <f t="shared" si="15"/>
        <v>2225</v>
      </c>
      <c r="M1004" s="19">
        <v>1726</v>
      </c>
      <c r="N1004" s="22">
        <f>M1004*J1004</f>
        <v>15361400</v>
      </c>
      <c r="O1004" s="19"/>
      <c r="P1004" s="22">
        <f>O1004*L1004</f>
        <v>0</v>
      </c>
    </row>
    <row r="1005" spans="1:16" ht="34.5" customHeight="1">
      <c r="A1005" s="18" t="s">
        <v>27</v>
      </c>
      <c r="B1005" s="19" t="s">
        <v>1135</v>
      </c>
      <c r="C1005" s="19" t="s">
        <v>1000</v>
      </c>
      <c r="D1005" s="19" t="s">
        <v>901</v>
      </c>
      <c r="E1005" s="19" t="s">
        <v>888</v>
      </c>
      <c r="F1005" s="19" t="s">
        <v>27</v>
      </c>
      <c r="G1005" s="19" t="s">
        <v>28</v>
      </c>
      <c r="H1005" s="19" t="s">
        <v>29</v>
      </c>
      <c r="I1005" s="19" t="s">
        <v>30</v>
      </c>
      <c r="J1005" s="20">
        <v>8900</v>
      </c>
      <c r="K1005" s="21">
        <v>0.25</v>
      </c>
      <c r="L1005" s="20">
        <f t="shared" si="15"/>
        <v>2225</v>
      </c>
      <c r="M1005" s="19">
        <v>1302</v>
      </c>
      <c r="N1005" s="22">
        <f>M1005*J1005</f>
        <v>11587800</v>
      </c>
      <c r="O1005" s="19"/>
      <c r="P1005" s="22">
        <f>O1005*L1005</f>
        <v>0</v>
      </c>
    </row>
    <row r="1006" spans="1:16" ht="34.5" customHeight="1">
      <c r="A1006" s="18" t="s">
        <v>31</v>
      </c>
      <c r="B1006" s="19" t="s">
        <v>1944</v>
      </c>
      <c r="C1006" s="19" t="s">
        <v>1000</v>
      </c>
      <c r="D1006" s="19" t="s">
        <v>1163</v>
      </c>
      <c r="E1006" s="19" t="s">
        <v>888</v>
      </c>
      <c r="F1006" s="19" t="s">
        <v>31</v>
      </c>
      <c r="G1006" s="19" t="s">
        <v>32</v>
      </c>
      <c r="H1006" s="19" t="s">
        <v>33</v>
      </c>
      <c r="I1006" s="19" t="s">
        <v>1008</v>
      </c>
      <c r="J1006" s="20">
        <v>119000</v>
      </c>
      <c r="K1006" s="21">
        <v>0.25</v>
      </c>
      <c r="L1006" s="20">
        <f t="shared" si="15"/>
        <v>29750</v>
      </c>
      <c r="M1006" s="19">
        <v>1</v>
      </c>
      <c r="N1006" s="22">
        <f>M1006*J1006</f>
        <v>119000</v>
      </c>
      <c r="O1006" s="19"/>
      <c r="P1006" s="22">
        <f>O1006*L1006</f>
        <v>0</v>
      </c>
    </row>
    <row r="1007" spans="1:16" ht="34.5" customHeight="1">
      <c r="A1007" s="18" t="s">
        <v>34</v>
      </c>
      <c r="B1007" s="19" t="s">
        <v>35</v>
      </c>
      <c r="C1007" s="19" t="s">
        <v>1000</v>
      </c>
      <c r="D1007" s="19" t="s">
        <v>940</v>
      </c>
      <c r="E1007" s="19" t="s">
        <v>895</v>
      </c>
      <c r="F1007" s="19" t="s">
        <v>34</v>
      </c>
      <c r="G1007" s="19" t="s">
        <v>36</v>
      </c>
      <c r="H1007" s="19" t="s">
        <v>37</v>
      </c>
      <c r="I1007" s="19" t="s">
        <v>1006</v>
      </c>
      <c r="J1007" s="20">
        <v>49000</v>
      </c>
      <c r="K1007" s="21">
        <v>0.25</v>
      </c>
      <c r="L1007" s="20">
        <f t="shared" si="15"/>
        <v>12250</v>
      </c>
      <c r="M1007" s="19">
        <v>1</v>
      </c>
      <c r="N1007" s="22">
        <f>M1007*J1007</f>
        <v>49000</v>
      </c>
      <c r="O1007" s="19"/>
      <c r="P1007" s="22">
        <f>O1007*L1007</f>
        <v>0</v>
      </c>
    </row>
    <row r="1008" spans="1:16" ht="34.5" customHeight="1">
      <c r="A1008" s="18" t="s">
        <v>38</v>
      </c>
      <c r="B1008" s="19" t="s">
        <v>35</v>
      </c>
      <c r="C1008" s="19" t="s">
        <v>1000</v>
      </c>
      <c r="D1008" s="19" t="s">
        <v>940</v>
      </c>
      <c r="E1008" s="19" t="s">
        <v>895</v>
      </c>
      <c r="F1008" s="19" t="s">
        <v>38</v>
      </c>
      <c r="G1008" s="19" t="s">
        <v>39</v>
      </c>
      <c r="H1008" s="19" t="s">
        <v>37</v>
      </c>
      <c r="I1008" s="19" t="s">
        <v>1006</v>
      </c>
      <c r="J1008" s="20">
        <v>49000</v>
      </c>
      <c r="K1008" s="21">
        <v>0.25</v>
      </c>
      <c r="L1008" s="20">
        <f t="shared" si="15"/>
        <v>12250</v>
      </c>
      <c r="M1008" s="19">
        <v>1</v>
      </c>
      <c r="N1008" s="22">
        <f>M1008*J1008</f>
        <v>49000</v>
      </c>
      <c r="O1008" s="19"/>
      <c r="P1008" s="22">
        <f>O1008*L1008</f>
        <v>0</v>
      </c>
    </row>
    <row r="1009" spans="1:16" ht="34.5" customHeight="1">
      <c r="A1009" s="18" t="s">
        <v>44</v>
      </c>
      <c r="B1009" s="19" t="s">
        <v>1944</v>
      </c>
      <c r="C1009" s="19" t="s">
        <v>1000</v>
      </c>
      <c r="D1009" s="19" t="s">
        <v>1464</v>
      </c>
      <c r="E1009" s="19" t="s">
        <v>888</v>
      </c>
      <c r="F1009" s="19" t="s">
        <v>44</v>
      </c>
      <c r="G1009" s="19" t="s">
        <v>45</v>
      </c>
      <c r="H1009" s="19" t="s">
        <v>46</v>
      </c>
      <c r="I1009" s="19" t="s">
        <v>1006</v>
      </c>
      <c r="J1009" s="20">
        <v>109000</v>
      </c>
      <c r="K1009" s="21">
        <v>0.25</v>
      </c>
      <c r="L1009" s="20">
        <f t="shared" si="15"/>
        <v>27250</v>
      </c>
      <c r="M1009" s="19">
        <v>1</v>
      </c>
      <c r="N1009" s="22">
        <f>M1009*J1009</f>
        <v>109000</v>
      </c>
      <c r="O1009" s="19"/>
      <c r="P1009" s="22">
        <f>O1009*L1009</f>
        <v>0</v>
      </c>
    </row>
    <row r="1010" spans="1:16" ht="34.5" customHeight="1">
      <c r="A1010" s="18" t="s">
        <v>47</v>
      </c>
      <c r="B1010" s="19" t="s">
        <v>1944</v>
      </c>
      <c r="C1010" s="19" t="s">
        <v>1000</v>
      </c>
      <c r="D1010" s="19" t="s">
        <v>1464</v>
      </c>
      <c r="E1010" s="19" t="s">
        <v>888</v>
      </c>
      <c r="F1010" s="19" t="s">
        <v>47</v>
      </c>
      <c r="G1010" s="19" t="s">
        <v>48</v>
      </c>
      <c r="H1010" s="19" t="s">
        <v>46</v>
      </c>
      <c r="I1010" s="19" t="s">
        <v>1004</v>
      </c>
      <c r="J1010" s="20">
        <v>79000</v>
      </c>
      <c r="K1010" s="21">
        <v>0.25</v>
      </c>
      <c r="L1010" s="20">
        <f t="shared" si="15"/>
        <v>19750</v>
      </c>
      <c r="M1010" s="19">
        <v>1</v>
      </c>
      <c r="N1010" s="22">
        <f>M1010*J1010</f>
        <v>79000</v>
      </c>
      <c r="O1010" s="19"/>
      <c r="P1010" s="22">
        <f>O1010*L1010</f>
        <v>0</v>
      </c>
    </row>
    <row r="1011" spans="1:16" ht="34.5" customHeight="1">
      <c r="A1011" s="18" t="s">
        <v>49</v>
      </c>
      <c r="B1011" s="19" t="s">
        <v>1944</v>
      </c>
      <c r="C1011" s="19" t="s">
        <v>1000</v>
      </c>
      <c r="D1011" s="19" t="s">
        <v>1464</v>
      </c>
      <c r="E1011" s="19" t="s">
        <v>882</v>
      </c>
      <c r="F1011" s="19" t="s">
        <v>49</v>
      </c>
      <c r="G1011" s="19" t="s">
        <v>50</v>
      </c>
      <c r="H1011" s="19" t="s">
        <v>51</v>
      </c>
      <c r="I1011" s="19" t="s">
        <v>1004</v>
      </c>
      <c r="J1011" s="20">
        <v>99000</v>
      </c>
      <c r="K1011" s="21">
        <v>0.25</v>
      </c>
      <c r="L1011" s="20">
        <f t="shared" si="15"/>
        <v>24750</v>
      </c>
      <c r="M1011" s="19">
        <v>1</v>
      </c>
      <c r="N1011" s="22">
        <f>M1011*J1011</f>
        <v>99000</v>
      </c>
      <c r="O1011" s="19"/>
      <c r="P1011" s="22">
        <f>O1011*L1011</f>
        <v>0</v>
      </c>
    </row>
    <row r="1012" spans="1:16" ht="34.5" customHeight="1">
      <c r="A1012" s="18" t="s">
        <v>52</v>
      </c>
      <c r="B1012" s="19" t="s">
        <v>1944</v>
      </c>
      <c r="C1012" s="19" t="s">
        <v>1000</v>
      </c>
      <c r="D1012" s="19" t="s">
        <v>1464</v>
      </c>
      <c r="E1012" s="19" t="s">
        <v>888</v>
      </c>
      <c r="F1012" s="19" t="s">
        <v>52</v>
      </c>
      <c r="G1012" s="19" t="s">
        <v>53</v>
      </c>
      <c r="H1012" s="19" t="s">
        <v>54</v>
      </c>
      <c r="I1012" s="19" t="s">
        <v>1006</v>
      </c>
      <c r="J1012" s="20">
        <v>139000</v>
      </c>
      <c r="K1012" s="21">
        <v>0.25</v>
      </c>
      <c r="L1012" s="20">
        <f t="shared" si="15"/>
        <v>34750</v>
      </c>
      <c r="M1012" s="19">
        <v>7</v>
      </c>
      <c r="N1012" s="22">
        <f>M1012*J1012</f>
        <v>973000</v>
      </c>
      <c r="O1012" s="19"/>
      <c r="P1012" s="22">
        <f>O1012*L1012</f>
        <v>0</v>
      </c>
    </row>
    <row r="1013" spans="1:16" ht="34.5" customHeight="1">
      <c r="A1013" s="18" t="s">
        <v>52</v>
      </c>
      <c r="B1013" s="19" t="s">
        <v>1944</v>
      </c>
      <c r="C1013" s="19" t="s">
        <v>1000</v>
      </c>
      <c r="D1013" s="19" t="s">
        <v>1464</v>
      </c>
      <c r="E1013" s="19" t="s">
        <v>888</v>
      </c>
      <c r="F1013" s="19" t="s">
        <v>52</v>
      </c>
      <c r="G1013" s="19" t="s">
        <v>55</v>
      </c>
      <c r="H1013" s="19" t="s">
        <v>54</v>
      </c>
      <c r="I1013" s="19" t="s">
        <v>1008</v>
      </c>
      <c r="J1013" s="20">
        <v>139000</v>
      </c>
      <c r="K1013" s="21">
        <v>0.25</v>
      </c>
      <c r="L1013" s="20">
        <f t="shared" si="15"/>
        <v>34750</v>
      </c>
      <c r="M1013" s="19">
        <v>4</v>
      </c>
      <c r="N1013" s="22">
        <f>M1013*J1013</f>
        <v>556000</v>
      </c>
      <c r="O1013" s="19"/>
      <c r="P1013" s="22">
        <f>O1013*L1013</f>
        <v>0</v>
      </c>
    </row>
    <row r="1014" spans="1:16" ht="34.5" customHeight="1">
      <c r="A1014" s="18" t="s">
        <v>52</v>
      </c>
      <c r="B1014" s="19" t="s">
        <v>1944</v>
      </c>
      <c r="C1014" s="19" t="s">
        <v>1000</v>
      </c>
      <c r="D1014" s="19" t="s">
        <v>1464</v>
      </c>
      <c r="E1014" s="19" t="s">
        <v>888</v>
      </c>
      <c r="F1014" s="19" t="s">
        <v>52</v>
      </c>
      <c r="G1014" s="19" t="s">
        <v>56</v>
      </c>
      <c r="H1014" s="19" t="s">
        <v>54</v>
      </c>
      <c r="I1014" s="19" t="s">
        <v>1004</v>
      </c>
      <c r="J1014" s="20">
        <v>139000</v>
      </c>
      <c r="K1014" s="21">
        <v>0.25</v>
      </c>
      <c r="L1014" s="20">
        <f t="shared" si="15"/>
        <v>34750</v>
      </c>
      <c r="M1014" s="19">
        <v>2</v>
      </c>
      <c r="N1014" s="22">
        <f>M1014*J1014</f>
        <v>278000</v>
      </c>
      <c r="O1014" s="19"/>
      <c r="P1014" s="22">
        <f>O1014*L1014</f>
        <v>0</v>
      </c>
    </row>
    <row r="1015" spans="1:16" ht="34.5" customHeight="1">
      <c r="A1015" s="18" t="s">
        <v>57</v>
      </c>
      <c r="B1015" s="19" t="s">
        <v>1944</v>
      </c>
      <c r="C1015" s="19" t="s">
        <v>1000</v>
      </c>
      <c r="D1015" s="19" t="s">
        <v>1464</v>
      </c>
      <c r="E1015" s="19" t="s">
        <v>888</v>
      </c>
      <c r="F1015" s="19" t="s">
        <v>57</v>
      </c>
      <c r="G1015" s="19" t="s">
        <v>58</v>
      </c>
      <c r="H1015" s="19" t="s">
        <v>59</v>
      </c>
      <c r="I1015" s="19" t="s">
        <v>1006</v>
      </c>
      <c r="J1015" s="20">
        <v>109000</v>
      </c>
      <c r="K1015" s="21">
        <v>0.25</v>
      </c>
      <c r="L1015" s="20">
        <f t="shared" si="15"/>
        <v>27250</v>
      </c>
      <c r="M1015" s="19">
        <v>5</v>
      </c>
      <c r="N1015" s="22">
        <f>M1015*J1015</f>
        <v>545000</v>
      </c>
      <c r="O1015" s="19"/>
      <c r="P1015" s="22">
        <f>O1015*L1015</f>
        <v>0</v>
      </c>
    </row>
    <row r="1016" spans="1:16" ht="34.5" customHeight="1">
      <c r="A1016" s="18" t="s">
        <v>57</v>
      </c>
      <c r="B1016" s="19" t="s">
        <v>1944</v>
      </c>
      <c r="C1016" s="19" t="s">
        <v>1000</v>
      </c>
      <c r="D1016" s="19" t="s">
        <v>1464</v>
      </c>
      <c r="E1016" s="19" t="s">
        <v>888</v>
      </c>
      <c r="F1016" s="19" t="s">
        <v>57</v>
      </c>
      <c r="G1016" s="19" t="s">
        <v>60</v>
      </c>
      <c r="H1016" s="19" t="s">
        <v>59</v>
      </c>
      <c r="I1016" s="19" t="s">
        <v>1004</v>
      </c>
      <c r="J1016" s="20">
        <v>109000</v>
      </c>
      <c r="K1016" s="21">
        <v>0.25</v>
      </c>
      <c r="L1016" s="20">
        <f t="shared" si="15"/>
        <v>27250</v>
      </c>
      <c r="M1016" s="19">
        <v>3</v>
      </c>
      <c r="N1016" s="22">
        <f>M1016*J1016</f>
        <v>327000</v>
      </c>
      <c r="O1016" s="19"/>
      <c r="P1016" s="22">
        <f>O1016*L1016</f>
        <v>0</v>
      </c>
    </row>
    <row r="1017" spans="1:16" ht="34.5" customHeight="1">
      <c r="A1017" s="18" t="s">
        <v>57</v>
      </c>
      <c r="B1017" s="19" t="s">
        <v>1944</v>
      </c>
      <c r="C1017" s="19" t="s">
        <v>1000</v>
      </c>
      <c r="D1017" s="19" t="s">
        <v>1464</v>
      </c>
      <c r="E1017" s="19" t="s">
        <v>888</v>
      </c>
      <c r="F1017" s="19" t="s">
        <v>57</v>
      </c>
      <c r="G1017" s="19" t="s">
        <v>61</v>
      </c>
      <c r="H1017" s="19" t="s">
        <v>59</v>
      </c>
      <c r="I1017" s="19" t="s">
        <v>1008</v>
      </c>
      <c r="J1017" s="20">
        <v>109000</v>
      </c>
      <c r="K1017" s="21">
        <v>0.25</v>
      </c>
      <c r="L1017" s="20">
        <f t="shared" si="15"/>
        <v>27250</v>
      </c>
      <c r="M1017" s="19">
        <v>3</v>
      </c>
      <c r="N1017" s="22">
        <f>M1017*J1017</f>
        <v>327000</v>
      </c>
      <c r="O1017" s="19"/>
      <c r="P1017" s="22">
        <f>O1017*L1017</f>
        <v>0</v>
      </c>
    </row>
    <row r="1018" spans="1:16" ht="34.5" customHeight="1">
      <c r="A1018" s="18" t="s">
        <v>57</v>
      </c>
      <c r="B1018" s="19" t="s">
        <v>1944</v>
      </c>
      <c r="C1018" s="19" t="s">
        <v>1000</v>
      </c>
      <c r="D1018" s="19" t="s">
        <v>1464</v>
      </c>
      <c r="E1018" s="19" t="s">
        <v>888</v>
      </c>
      <c r="F1018" s="19" t="s">
        <v>57</v>
      </c>
      <c r="G1018" s="19" t="s">
        <v>62</v>
      </c>
      <c r="H1018" s="19" t="s">
        <v>59</v>
      </c>
      <c r="I1018" s="19" t="s">
        <v>1035</v>
      </c>
      <c r="J1018" s="20">
        <v>109000</v>
      </c>
      <c r="K1018" s="21">
        <v>0.25</v>
      </c>
      <c r="L1018" s="20">
        <f t="shared" si="15"/>
        <v>27250</v>
      </c>
      <c r="M1018" s="19">
        <v>2</v>
      </c>
      <c r="N1018" s="22">
        <f>M1018*J1018</f>
        <v>218000</v>
      </c>
      <c r="O1018" s="19"/>
      <c r="P1018" s="22">
        <f>O1018*L1018</f>
        <v>0</v>
      </c>
    </row>
    <row r="1019" spans="1:16" ht="34.5" customHeight="1">
      <c r="A1019" s="18" t="s">
        <v>63</v>
      </c>
      <c r="B1019" s="19" t="s">
        <v>1944</v>
      </c>
      <c r="C1019" s="19" t="s">
        <v>1000</v>
      </c>
      <c r="D1019" s="19" t="s">
        <v>940</v>
      </c>
      <c r="E1019" s="19" t="s">
        <v>888</v>
      </c>
      <c r="F1019" s="19" t="s">
        <v>63</v>
      </c>
      <c r="G1019" s="19" t="s">
        <v>64</v>
      </c>
      <c r="H1019" s="19" t="s">
        <v>65</v>
      </c>
      <c r="I1019" s="19" t="s">
        <v>1004</v>
      </c>
      <c r="J1019" s="20">
        <v>44000</v>
      </c>
      <c r="K1019" s="21">
        <v>0.25</v>
      </c>
      <c r="L1019" s="20">
        <f t="shared" si="15"/>
        <v>11000</v>
      </c>
      <c r="M1019" s="19">
        <v>4</v>
      </c>
      <c r="N1019" s="22">
        <f>M1019*J1019</f>
        <v>176000</v>
      </c>
      <c r="O1019" s="19"/>
      <c r="P1019" s="22">
        <f>O1019*L1019</f>
        <v>0</v>
      </c>
    </row>
    <row r="1020" spans="1:16" ht="34.5" customHeight="1">
      <c r="A1020" s="18" t="s">
        <v>63</v>
      </c>
      <c r="B1020" s="19" t="s">
        <v>1944</v>
      </c>
      <c r="C1020" s="19" t="s">
        <v>1000</v>
      </c>
      <c r="D1020" s="19" t="s">
        <v>940</v>
      </c>
      <c r="E1020" s="19" t="s">
        <v>888</v>
      </c>
      <c r="F1020" s="19" t="s">
        <v>63</v>
      </c>
      <c r="G1020" s="19" t="s">
        <v>66</v>
      </c>
      <c r="H1020" s="19" t="s">
        <v>65</v>
      </c>
      <c r="I1020" s="19" t="s">
        <v>1006</v>
      </c>
      <c r="J1020" s="20">
        <v>44000</v>
      </c>
      <c r="K1020" s="21">
        <v>0.25</v>
      </c>
      <c r="L1020" s="20">
        <f t="shared" si="15"/>
        <v>11000</v>
      </c>
      <c r="M1020" s="19">
        <v>3</v>
      </c>
      <c r="N1020" s="22">
        <f>M1020*J1020</f>
        <v>132000</v>
      </c>
      <c r="O1020" s="19"/>
      <c r="P1020" s="22">
        <f>O1020*L1020</f>
        <v>0</v>
      </c>
    </row>
    <row r="1021" spans="1:16" ht="34.5" customHeight="1">
      <c r="A1021" s="18" t="s">
        <v>67</v>
      </c>
      <c r="B1021" s="19" t="s">
        <v>1145</v>
      </c>
      <c r="C1021" s="19" t="s">
        <v>1000</v>
      </c>
      <c r="D1021" s="19" t="s">
        <v>940</v>
      </c>
      <c r="E1021" s="19" t="s">
        <v>895</v>
      </c>
      <c r="F1021" s="19" t="s">
        <v>67</v>
      </c>
      <c r="G1021" s="19" t="s">
        <v>68</v>
      </c>
      <c r="H1021" s="19" t="s">
        <v>69</v>
      </c>
      <c r="I1021" s="19" t="s">
        <v>1006</v>
      </c>
      <c r="J1021" s="20">
        <v>69000</v>
      </c>
      <c r="K1021" s="21">
        <v>0.25</v>
      </c>
      <c r="L1021" s="20">
        <f t="shared" si="15"/>
        <v>17250</v>
      </c>
      <c r="M1021" s="19">
        <v>1</v>
      </c>
      <c r="N1021" s="22">
        <f>M1021*J1021</f>
        <v>69000</v>
      </c>
      <c r="O1021" s="19"/>
      <c r="P1021" s="22">
        <f>O1021*L1021</f>
        <v>0</v>
      </c>
    </row>
    <row r="1022" spans="1:16" ht="34.5" customHeight="1">
      <c r="A1022" s="18" t="s">
        <v>67</v>
      </c>
      <c r="B1022" s="19" t="s">
        <v>1145</v>
      </c>
      <c r="C1022" s="19" t="s">
        <v>1000</v>
      </c>
      <c r="D1022" s="19" t="s">
        <v>940</v>
      </c>
      <c r="E1022" s="19" t="s">
        <v>895</v>
      </c>
      <c r="F1022" s="19" t="s">
        <v>67</v>
      </c>
      <c r="G1022" s="19" t="s">
        <v>70</v>
      </c>
      <c r="H1022" s="19" t="s">
        <v>69</v>
      </c>
      <c r="I1022" s="19" t="s">
        <v>1014</v>
      </c>
      <c r="J1022" s="20">
        <v>69000</v>
      </c>
      <c r="K1022" s="21">
        <v>0.25</v>
      </c>
      <c r="L1022" s="20">
        <f t="shared" si="15"/>
        <v>17250</v>
      </c>
      <c r="M1022" s="19">
        <v>1</v>
      </c>
      <c r="N1022" s="22">
        <f>M1022*J1022</f>
        <v>69000</v>
      </c>
      <c r="O1022" s="19"/>
      <c r="P1022" s="22">
        <f>O1022*L1022</f>
        <v>0</v>
      </c>
    </row>
    <row r="1023" spans="1:16" ht="34.5" customHeight="1">
      <c r="A1023" s="18" t="s">
        <v>71</v>
      </c>
      <c r="B1023" s="19" t="s">
        <v>1145</v>
      </c>
      <c r="C1023" s="19" t="s">
        <v>1000</v>
      </c>
      <c r="D1023" s="19" t="s">
        <v>940</v>
      </c>
      <c r="E1023" s="19" t="s">
        <v>895</v>
      </c>
      <c r="F1023" s="19" t="s">
        <v>71</v>
      </c>
      <c r="G1023" s="19" t="s">
        <v>72</v>
      </c>
      <c r="H1023" s="19" t="s">
        <v>73</v>
      </c>
      <c r="I1023" s="19" t="s">
        <v>1006</v>
      </c>
      <c r="J1023" s="20">
        <v>119000</v>
      </c>
      <c r="K1023" s="21">
        <v>0.25</v>
      </c>
      <c r="L1023" s="20">
        <f t="shared" si="15"/>
        <v>29750</v>
      </c>
      <c r="M1023" s="19">
        <v>66</v>
      </c>
      <c r="N1023" s="22">
        <f>M1023*J1023</f>
        <v>7854000</v>
      </c>
      <c r="O1023" s="19"/>
      <c r="P1023" s="22">
        <f>O1023*L1023</f>
        <v>0</v>
      </c>
    </row>
    <row r="1024" spans="1:16" ht="34.5" customHeight="1">
      <c r="A1024" s="18" t="s">
        <v>71</v>
      </c>
      <c r="B1024" s="19" t="s">
        <v>1145</v>
      </c>
      <c r="C1024" s="19" t="s">
        <v>1000</v>
      </c>
      <c r="D1024" s="19" t="s">
        <v>940</v>
      </c>
      <c r="E1024" s="19" t="s">
        <v>895</v>
      </c>
      <c r="F1024" s="19" t="s">
        <v>71</v>
      </c>
      <c r="G1024" s="19" t="s">
        <v>74</v>
      </c>
      <c r="H1024" s="19" t="s">
        <v>73</v>
      </c>
      <c r="I1024" s="19" t="s">
        <v>1004</v>
      </c>
      <c r="J1024" s="20">
        <v>119000</v>
      </c>
      <c r="K1024" s="21">
        <v>0.25</v>
      </c>
      <c r="L1024" s="20">
        <f t="shared" si="15"/>
        <v>29750</v>
      </c>
      <c r="M1024" s="19">
        <v>59</v>
      </c>
      <c r="N1024" s="22">
        <f>M1024*J1024</f>
        <v>7021000</v>
      </c>
      <c r="O1024" s="19"/>
      <c r="P1024" s="22">
        <f>O1024*L1024</f>
        <v>0</v>
      </c>
    </row>
    <row r="1025" spans="1:16" ht="34.5" customHeight="1">
      <c r="A1025" s="18" t="s">
        <v>71</v>
      </c>
      <c r="B1025" s="19" t="s">
        <v>1145</v>
      </c>
      <c r="C1025" s="19" t="s">
        <v>1000</v>
      </c>
      <c r="D1025" s="19" t="s">
        <v>940</v>
      </c>
      <c r="E1025" s="19" t="s">
        <v>895</v>
      </c>
      <c r="F1025" s="19" t="s">
        <v>71</v>
      </c>
      <c r="G1025" s="19" t="s">
        <v>75</v>
      </c>
      <c r="H1025" s="19" t="s">
        <v>73</v>
      </c>
      <c r="I1025" s="19" t="s">
        <v>1008</v>
      </c>
      <c r="J1025" s="20">
        <v>119000</v>
      </c>
      <c r="K1025" s="21">
        <v>0.25</v>
      </c>
      <c r="L1025" s="20">
        <f t="shared" si="15"/>
        <v>29750</v>
      </c>
      <c r="M1025" s="19">
        <v>8</v>
      </c>
      <c r="N1025" s="22">
        <f>M1025*J1025</f>
        <v>952000</v>
      </c>
      <c r="O1025" s="19"/>
      <c r="P1025" s="22">
        <f>O1025*L1025</f>
        <v>0</v>
      </c>
    </row>
    <row r="1026" spans="1:16" ht="34.5" customHeight="1">
      <c r="A1026" s="18" t="s">
        <v>76</v>
      </c>
      <c r="B1026" s="19" t="s">
        <v>1145</v>
      </c>
      <c r="C1026" s="19" t="s">
        <v>1000</v>
      </c>
      <c r="D1026" s="19" t="s">
        <v>1464</v>
      </c>
      <c r="E1026" s="19" t="s">
        <v>882</v>
      </c>
      <c r="F1026" s="19" t="s">
        <v>76</v>
      </c>
      <c r="G1026" s="19" t="s">
        <v>77</v>
      </c>
      <c r="H1026" s="19" t="s">
        <v>78</v>
      </c>
      <c r="I1026" s="19" t="s">
        <v>1004</v>
      </c>
      <c r="J1026" s="20">
        <v>109000</v>
      </c>
      <c r="K1026" s="21">
        <v>0.25</v>
      </c>
      <c r="L1026" s="20">
        <f t="shared" si="15"/>
        <v>27250</v>
      </c>
      <c r="M1026" s="19">
        <v>20</v>
      </c>
      <c r="N1026" s="22">
        <f>M1026*J1026</f>
        <v>2180000</v>
      </c>
      <c r="O1026" s="19"/>
      <c r="P1026" s="22">
        <f>O1026*L1026</f>
        <v>0</v>
      </c>
    </row>
    <row r="1027" spans="1:16" ht="34.5" customHeight="1">
      <c r="A1027" s="18" t="s">
        <v>76</v>
      </c>
      <c r="B1027" s="19" t="s">
        <v>1145</v>
      </c>
      <c r="C1027" s="19" t="s">
        <v>1000</v>
      </c>
      <c r="D1027" s="19" t="s">
        <v>1464</v>
      </c>
      <c r="E1027" s="19" t="s">
        <v>882</v>
      </c>
      <c r="F1027" s="19" t="s">
        <v>76</v>
      </c>
      <c r="G1027" s="19" t="s">
        <v>79</v>
      </c>
      <c r="H1027" s="19" t="s">
        <v>78</v>
      </c>
      <c r="I1027" s="19" t="s">
        <v>1014</v>
      </c>
      <c r="J1027" s="20">
        <v>109000</v>
      </c>
      <c r="K1027" s="21">
        <v>0.25</v>
      </c>
      <c r="L1027" s="20">
        <f t="shared" si="15"/>
        <v>27250</v>
      </c>
      <c r="M1027" s="19">
        <v>5</v>
      </c>
      <c r="N1027" s="22">
        <f>M1027*J1027</f>
        <v>545000</v>
      </c>
      <c r="O1027" s="19"/>
      <c r="P1027" s="22">
        <f>O1027*L1027</f>
        <v>0</v>
      </c>
    </row>
    <row r="1028" spans="1:16" ht="34.5" customHeight="1">
      <c r="A1028" s="18" t="s">
        <v>76</v>
      </c>
      <c r="B1028" s="19" t="s">
        <v>1145</v>
      </c>
      <c r="C1028" s="19" t="s">
        <v>1000</v>
      </c>
      <c r="D1028" s="19" t="s">
        <v>1464</v>
      </c>
      <c r="E1028" s="19" t="s">
        <v>882</v>
      </c>
      <c r="F1028" s="19" t="s">
        <v>76</v>
      </c>
      <c r="G1028" s="19" t="s">
        <v>80</v>
      </c>
      <c r="H1028" s="19" t="s">
        <v>78</v>
      </c>
      <c r="I1028" s="19" t="s">
        <v>1022</v>
      </c>
      <c r="J1028" s="20">
        <v>109000</v>
      </c>
      <c r="K1028" s="21">
        <v>0.25</v>
      </c>
      <c r="L1028" s="20">
        <f t="shared" si="15"/>
        <v>27250</v>
      </c>
      <c r="M1028" s="19">
        <v>3</v>
      </c>
      <c r="N1028" s="22">
        <f>M1028*J1028</f>
        <v>327000</v>
      </c>
      <c r="O1028" s="19"/>
      <c r="P1028" s="22">
        <f>O1028*L1028</f>
        <v>0</v>
      </c>
    </row>
    <row r="1029" spans="1:16" ht="34.5" customHeight="1">
      <c r="A1029" s="18" t="s">
        <v>76</v>
      </c>
      <c r="B1029" s="19" t="s">
        <v>1145</v>
      </c>
      <c r="C1029" s="19" t="s">
        <v>1000</v>
      </c>
      <c r="D1029" s="19" t="s">
        <v>1464</v>
      </c>
      <c r="E1029" s="19" t="s">
        <v>882</v>
      </c>
      <c r="F1029" s="19" t="s">
        <v>76</v>
      </c>
      <c r="G1029" s="19" t="s">
        <v>81</v>
      </c>
      <c r="H1029" s="19" t="s">
        <v>78</v>
      </c>
      <c r="I1029" s="19" t="s">
        <v>1006</v>
      </c>
      <c r="J1029" s="20">
        <v>109000</v>
      </c>
      <c r="K1029" s="21">
        <v>0.25</v>
      </c>
      <c r="L1029" s="20">
        <f t="shared" si="15"/>
        <v>27250</v>
      </c>
      <c r="M1029" s="19">
        <v>1</v>
      </c>
      <c r="N1029" s="22">
        <f>M1029*J1029</f>
        <v>109000</v>
      </c>
      <c r="O1029" s="19"/>
      <c r="P1029" s="22">
        <f>O1029*L1029</f>
        <v>0</v>
      </c>
    </row>
    <row r="1030" spans="1:16" ht="34.5" customHeight="1">
      <c r="A1030" s="18" t="s">
        <v>82</v>
      </c>
      <c r="B1030" s="19" t="s">
        <v>1145</v>
      </c>
      <c r="C1030" s="19" t="s">
        <v>1000</v>
      </c>
      <c r="D1030" s="19" t="s">
        <v>1464</v>
      </c>
      <c r="E1030" s="19" t="s">
        <v>882</v>
      </c>
      <c r="F1030" s="19" t="s">
        <v>82</v>
      </c>
      <c r="G1030" s="19" t="s">
        <v>83</v>
      </c>
      <c r="H1030" s="19" t="s">
        <v>78</v>
      </c>
      <c r="I1030" s="19" t="s">
        <v>1004</v>
      </c>
      <c r="J1030" s="20">
        <v>109000</v>
      </c>
      <c r="K1030" s="21">
        <v>0.25</v>
      </c>
      <c r="L1030" s="20">
        <f t="shared" si="15"/>
        <v>27250</v>
      </c>
      <c r="M1030" s="19">
        <v>2</v>
      </c>
      <c r="N1030" s="22">
        <f>M1030*J1030</f>
        <v>218000</v>
      </c>
      <c r="O1030" s="19"/>
      <c r="P1030" s="22">
        <f>O1030*L1030</f>
        <v>0</v>
      </c>
    </row>
    <row r="1031" spans="1:16" ht="34.5" customHeight="1">
      <c r="A1031" s="18" t="s">
        <v>82</v>
      </c>
      <c r="B1031" s="19" t="s">
        <v>1145</v>
      </c>
      <c r="C1031" s="19" t="s">
        <v>1000</v>
      </c>
      <c r="D1031" s="19" t="s">
        <v>1464</v>
      </c>
      <c r="E1031" s="19" t="s">
        <v>882</v>
      </c>
      <c r="F1031" s="19" t="s">
        <v>82</v>
      </c>
      <c r="G1031" s="19" t="s">
        <v>84</v>
      </c>
      <c r="H1031" s="19" t="s">
        <v>78</v>
      </c>
      <c r="I1031" s="19" t="s">
        <v>1014</v>
      </c>
      <c r="J1031" s="20">
        <v>109000</v>
      </c>
      <c r="K1031" s="21">
        <v>0.25</v>
      </c>
      <c r="L1031" s="20">
        <f t="shared" ref="L1031:L1094" si="16">K1031*J1031</f>
        <v>27250</v>
      </c>
      <c r="M1031" s="19">
        <v>1</v>
      </c>
      <c r="N1031" s="22">
        <f>M1031*J1031</f>
        <v>109000</v>
      </c>
      <c r="O1031" s="19"/>
      <c r="P1031" s="22">
        <f>O1031*L1031</f>
        <v>0</v>
      </c>
    </row>
    <row r="1032" spans="1:16" ht="34.5" customHeight="1">
      <c r="A1032" s="18" t="s">
        <v>85</v>
      </c>
      <c r="B1032" s="19" t="s">
        <v>1145</v>
      </c>
      <c r="C1032" s="19" t="s">
        <v>1000</v>
      </c>
      <c r="D1032" s="19" t="s">
        <v>1464</v>
      </c>
      <c r="E1032" s="19" t="s">
        <v>882</v>
      </c>
      <c r="F1032" s="19" t="s">
        <v>85</v>
      </c>
      <c r="G1032" s="19" t="s">
        <v>86</v>
      </c>
      <c r="H1032" s="19" t="s">
        <v>87</v>
      </c>
      <c r="I1032" s="19" t="s">
        <v>1022</v>
      </c>
      <c r="J1032" s="20">
        <v>79000</v>
      </c>
      <c r="K1032" s="21">
        <v>0.25</v>
      </c>
      <c r="L1032" s="20">
        <f t="shared" si="16"/>
        <v>19750</v>
      </c>
      <c r="M1032" s="19">
        <v>2</v>
      </c>
      <c r="N1032" s="22">
        <f>M1032*J1032</f>
        <v>158000</v>
      </c>
      <c r="O1032" s="19"/>
      <c r="P1032" s="22">
        <f>O1032*L1032</f>
        <v>0</v>
      </c>
    </row>
    <row r="1033" spans="1:16" ht="34.5" customHeight="1">
      <c r="A1033" s="18" t="s">
        <v>88</v>
      </c>
      <c r="B1033" s="19" t="s">
        <v>1145</v>
      </c>
      <c r="C1033" s="19" t="s">
        <v>1000</v>
      </c>
      <c r="D1033" s="19" t="s">
        <v>1464</v>
      </c>
      <c r="E1033" s="19" t="s">
        <v>888</v>
      </c>
      <c r="F1033" s="19" t="s">
        <v>88</v>
      </c>
      <c r="G1033" s="19" t="s">
        <v>89</v>
      </c>
      <c r="H1033" s="19" t="s">
        <v>87</v>
      </c>
      <c r="I1033" s="19" t="s">
        <v>1008</v>
      </c>
      <c r="J1033" s="20">
        <v>79000</v>
      </c>
      <c r="K1033" s="21">
        <v>0.25</v>
      </c>
      <c r="L1033" s="20">
        <f t="shared" si="16"/>
        <v>19750</v>
      </c>
      <c r="M1033" s="19">
        <v>21</v>
      </c>
      <c r="N1033" s="22">
        <f>M1033*J1033</f>
        <v>1659000</v>
      </c>
      <c r="O1033" s="19"/>
      <c r="P1033" s="22">
        <f>O1033*L1033</f>
        <v>0</v>
      </c>
    </row>
    <row r="1034" spans="1:16" ht="34.5" customHeight="1">
      <c r="A1034" s="18" t="s">
        <v>88</v>
      </c>
      <c r="B1034" s="19" t="s">
        <v>1145</v>
      </c>
      <c r="C1034" s="19" t="s">
        <v>1000</v>
      </c>
      <c r="D1034" s="19" t="s">
        <v>1464</v>
      </c>
      <c r="E1034" s="19" t="s">
        <v>888</v>
      </c>
      <c r="F1034" s="19" t="s">
        <v>88</v>
      </c>
      <c r="G1034" s="19" t="s">
        <v>90</v>
      </c>
      <c r="H1034" s="19" t="s">
        <v>87</v>
      </c>
      <c r="I1034" s="19" t="s">
        <v>1006</v>
      </c>
      <c r="J1034" s="20">
        <v>79000</v>
      </c>
      <c r="K1034" s="21">
        <v>0.25</v>
      </c>
      <c r="L1034" s="20">
        <f t="shared" si="16"/>
        <v>19750</v>
      </c>
      <c r="M1034" s="19">
        <v>8</v>
      </c>
      <c r="N1034" s="22">
        <f>M1034*J1034</f>
        <v>632000</v>
      </c>
      <c r="O1034" s="19"/>
      <c r="P1034" s="22">
        <f>O1034*L1034</f>
        <v>0</v>
      </c>
    </row>
    <row r="1035" spans="1:16" ht="34.5" customHeight="1">
      <c r="A1035" s="18" t="s">
        <v>88</v>
      </c>
      <c r="B1035" s="19" t="s">
        <v>1145</v>
      </c>
      <c r="C1035" s="19" t="s">
        <v>1000</v>
      </c>
      <c r="D1035" s="19" t="s">
        <v>1464</v>
      </c>
      <c r="E1035" s="19" t="s">
        <v>888</v>
      </c>
      <c r="F1035" s="19" t="s">
        <v>88</v>
      </c>
      <c r="G1035" s="19" t="s">
        <v>91</v>
      </c>
      <c r="H1035" s="19" t="s">
        <v>87</v>
      </c>
      <c r="I1035" s="19" t="s">
        <v>1004</v>
      </c>
      <c r="J1035" s="20">
        <v>79000</v>
      </c>
      <c r="K1035" s="21">
        <v>0.25</v>
      </c>
      <c r="L1035" s="20">
        <f t="shared" si="16"/>
        <v>19750</v>
      </c>
      <c r="M1035" s="19">
        <v>3</v>
      </c>
      <c r="N1035" s="22">
        <f>M1035*J1035</f>
        <v>237000</v>
      </c>
      <c r="O1035" s="19"/>
      <c r="P1035" s="22">
        <f>O1035*L1035</f>
        <v>0</v>
      </c>
    </row>
    <row r="1036" spans="1:16" ht="34.5" customHeight="1">
      <c r="A1036" s="18" t="s">
        <v>92</v>
      </c>
      <c r="B1036" s="19" t="s">
        <v>1145</v>
      </c>
      <c r="C1036" s="19" t="s">
        <v>1000</v>
      </c>
      <c r="D1036" s="19" t="s">
        <v>1464</v>
      </c>
      <c r="E1036" s="19" t="s">
        <v>888</v>
      </c>
      <c r="F1036" s="19" t="s">
        <v>92</v>
      </c>
      <c r="G1036" s="19" t="s">
        <v>93</v>
      </c>
      <c r="H1036" s="19" t="s">
        <v>87</v>
      </c>
      <c r="I1036" s="19" t="s">
        <v>1008</v>
      </c>
      <c r="J1036" s="20">
        <v>79000</v>
      </c>
      <c r="K1036" s="21">
        <v>0.25</v>
      </c>
      <c r="L1036" s="20">
        <f t="shared" si="16"/>
        <v>19750</v>
      </c>
      <c r="M1036" s="19">
        <v>12</v>
      </c>
      <c r="N1036" s="22">
        <f>M1036*J1036</f>
        <v>948000</v>
      </c>
      <c r="O1036" s="19"/>
      <c r="P1036" s="22">
        <f>O1036*L1036</f>
        <v>0</v>
      </c>
    </row>
    <row r="1037" spans="1:16" ht="34.5" customHeight="1">
      <c r="A1037" s="18" t="s">
        <v>92</v>
      </c>
      <c r="B1037" s="19" t="s">
        <v>1145</v>
      </c>
      <c r="C1037" s="19" t="s">
        <v>1000</v>
      </c>
      <c r="D1037" s="19" t="s">
        <v>1464</v>
      </c>
      <c r="E1037" s="19" t="s">
        <v>888</v>
      </c>
      <c r="F1037" s="19" t="s">
        <v>92</v>
      </c>
      <c r="G1037" s="19" t="s">
        <v>94</v>
      </c>
      <c r="H1037" s="19" t="s">
        <v>87</v>
      </c>
      <c r="I1037" s="19" t="s">
        <v>1006</v>
      </c>
      <c r="J1037" s="20">
        <v>79000</v>
      </c>
      <c r="K1037" s="21">
        <v>0.25</v>
      </c>
      <c r="L1037" s="20">
        <f t="shared" si="16"/>
        <v>19750</v>
      </c>
      <c r="M1037" s="19">
        <v>10</v>
      </c>
      <c r="N1037" s="22">
        <f>M1037*J1037</f>
        <v>790000</v>
      </c>
      <c r="O1037" s="19"/>
      <c r="P1037" s="22">
        <f>O1037*L1037</f>
        <v>0</v>
      </c>
    </row>
    <row r="1038" spans="1:16" ht="34.5" customHeight="1">
      <c r="A1038" s="18" t="s">
        <v>92</v>
      </c>
      <c r="B1038" s="19" t="s">
        <v>1145</v>
      </c>
      <c r="C1038" s="19" t="s">
        <v>1000</v>
      </c>
      <c r="D1038" s="19" t="s">
        <v>1464</v>
      </c>
      <c r="E1038" s="19" t="s">
        <v>888</v>
      </c>
      <c r="F1038" s="19" t="s">
        <v>92</v>
      </c>
      <c r="G1038" s="19" t="s">
        <v>95</v>
      </c>
      <c r="H1038" s="19" t="s">
        <v>87</v>
      </c>
      <c r="I1038" s="19" t="s">
        <v>1004</v>
      </c>
      <c r="J1038" s="20">
        <v>79000</v>
      </c>
      <c r="K1038" s="21">
        <v>0.25</v>
      </c>
      <c r="L1038" s="20">
        <f t="shared" si="16"/>
        <v>19750</v>
      </c>
      <c r="M1038" s="19">
        <v>9</v>
      </c>
      <c r="N1038" s="22">
        <f>M1038*J1038</f>
        <v>711000</v>
      </c>
      <c r="O1038" s="19"/>
      <c r="P1038" s="22">
        <f>O1038*L1038</f>
        <v>0</v>
      </c>
    </row>
    <row r="1039" spans="1:16" ht="34.5" customHeight="1">
      <c r="A1039" s="18" t="s">
        <v>96</v>
      </c>
      <c r="B1039" s="19" t="s">
        <v>1145</v>
      </c>
      <c r="C1039" s="19" t="s">
        <v>1000</v>
      </c>
      <c r="D1039" s="19" t="s">
        <v>1464</v>
      </c>
      <c r="E1039" s="19" t="s">
        <v>882</v>
      </c>
      <c r="F1039" s="19" t="s">
        <v>96</v>
      </c>
      <c r="G1039" s="19" t="s">
        <v>97</v>
      </c>
      <c r="H1039" s="19" t="s">
        <v>98</v>
      </c>
      <c r="I1039" s="19" t="s">
        <v>1006</v>
      </c>
      <c r="J1039" s="20">
        <v>109000</v>
      </c>
      <c r="K1039" s="21">
        <v>0.25</v>
      </c>
      <c r="L1039" s="20">
        <f t="shared" si="16"/>
        <v>27250</v>
      </c>
      <c r="M1039" s="19">
        <v>2</v>
      </c>
      <c r="N1039" s="22">
        <f>M1039*J1039</f>
        <v>218000</v>
      </c>
      <c r="O1039" s="19"/>
      <c r="P1039" s="22">
        <f>O1039*L1039</f>
        <v>0</v>
      </c>
    </row>
    <row r="1040" spans="1:16" ht="34.5" customHeight="1">
      <c r="A1040" s="18" t="s">
        <v>99</v>
      </c>
      <c r="B1040" s="19" t="s">
        <v>1145</v>
      </c>
      <c r="C1040" s="19" t="s">
        <v>1000</v>
      </c>
      <c r="D1040" s="19" t="s">
        <v>1464</v>
      </c>
      <c r="E1040" s="19" t="s">
        <v>882</v>
      </c>
      <c r="F1040" s="19" t="s">
        <v>99</v>
      </c>
      <c r="G1040" s="19" t="s">
        <v>100</v>
      </c>
      <c r="H1040" s="19" t="s">
        <v>98</v>
      </c>
      <c r="I1040" s="19" t="s">
        <v>1004</v>
      </c>
      <c r="J1040" s="20">
        <v>109000</v>
      </c>
      <c r="K1040" s="21">
        <v>0.25</v>
      </c>
      <c r="L1040" s="20">
        <f t="shared" si="16"/>
        <v>27250</v>
      </c>
      <c r="M1040" s="19">
        <v>1</v>
      </c>
      <c r="N1040" s="22">
        <f>M1040*J1040</f>
        <v>109000</v>
      </c>
      <c r="O1040" s="19"/>
      <c r="P1040" s="22">
        <f>O1040*L1040</f>
        <v>0</v>
      </c>
    </row>
    <row r="1041" spans="1:16" ht="34.5" customHeight="1">
      <c r="A1041" s="18" t="s">
        <v>99</v>
      </c>
      <c r="B1041" s="19" t="s">
        <v>1145</v>
      </c>
      <c r="C1041" s="19" t="s">
        <v>1000</v>
      </c>
      <c r="D1041" s="19" t="s">
        <v>1464</v>
      </c>
      <c r="E1041" s="19" t="s">
        <v>882</v>
      </c>
      <c r="F1041" s="19" t="s">
        <v>99</v>
      </c>
      <c r="G1041" s="19" t="s">
        <v>101</v>
      </c>
      <c r="H1041" s="19" t="s">
        <v>98</v>
      </c>
      <c r="I1041" s="19" t="s">
        <v>1006</v>
      </c>
      <c r="J1041" s="20">
        <v>109000</v>
      </c>
      <c r="K1041" s="21">
        <v>0.25</v>
      </c>
      <c r="L1041" s="20">
        <f t="shared" si="16"/>
        <v>27250</v>
      </c>
      <c r="M1041" s="19">
        <v>1</v>
      </c>
      <c r="N1041" s="22">
        <f>M1041*J1041</f>
        <v>109000</v>
      </c>
      <c r="O1041" s="19"/>
      <c r="P1041" s="22">
        <f>O1041*L1041</f>
        <v>0</v>
      </c>
    </row>
    <row r="1042" spans="1:16" ht="34.5" customHeight="1">
      <c r="A1042" s="18" t="s">
        <v>102</v>
      </c>
      <c r="B1042" s="19" t="s">
        <v>1145</v>
      </c>
      <c r="C1042" s="19" t="s">
        <v>1000</v>
      </c>
      <c r="D1042" s="19" t="s">
        <v>1464</v>
      </c>
      <c r="E1042" s="19" t="s">
        <v>888</v>
      </c>
      <c r="F1042" s="19" t="s">
        <v>102</v>
      </c>
      <c r="G1042" s="19" t="s">
        <v>103</v>
      </c>
      <c r="H1042" s="19" t="s">
        <v>104</v>
      </c>
      <c r="I1042" s="19" t="s">
        <v>1008</v>
      </c>
      <c r="J1042" s="20">
        <v>79000</v>
      </c>
      <c r="K1042" s="21">
        <v>0.25</v>
      </c>
      <c r="L1042" s="20">
        <f t="shared" si="16"/>
        <v>19750</v>
      </c>
      <c r="M1042" s="19">
        <v>7</v>
      </c>
      <c r="N1042" s="22">
        <f>M1042*J1042</f>
        <v>553000</v>
      </c>
      <c r="O1042" s="19"/>
      <c r="P1042" s="22">
        <f>O1042*L1042</f>
        <v>0</v>
      </c>
    </row>
    <row r="1043" spans="1:16" ht="34.5" customHeight="1">
      <c r="A1043" s="18" t="s">
        <v>102</v>
      </c>
      <c r="B1043" s="19" t="s">
        <v>1145</v>
      </c>
      <c r="C1043" s="19" t="s">
        <v>1000</v>
      </c>
      <c r="D1043" s="19" t="s">
        <v>1464</v>
      </c>
      <c r="E1043" s="19" t="s">
        <v>888</v>
      </c>
      <c r="F1043" s="19" t="s">
        <v>102</v>
      </c>
      <c r="G1043" s="19" t="s">
        <v>105</v>
      </c>
      <c r="H1043" s="19" t="s">
        <v>104</v>
      </c>
      <c r="I1043" s="19" t="s">
        <v>1006</v>
      </c>
      <c r="J1043" s="20">
        <v>79000</v>
      </c>
      <c r="K1043" s="21">
        <v>0.25</v>
      </c>
      <c r="L1043" s="20">
        <f t="shared" si="16"/>
        <v>19750</v>
      </c>
      <c r="M1043" s="19">
        <v>3</v>
      </c>
      <c r="N1043" s="22">
        <f>M1043*J1043</f>
        <v>237000</v>
      </c>
      <c r="O1043" s="19"/>
      <c r="P1043" s="22">
        <f>O1043*L1043</f>
        <v>0</v>
      </c>
    </row>
    <row r="1044" spans="1:16" ht="34.5" customHeight="1">
      <c r="A1044" s="18" t="s">
        <v>102</v>
      </c>
      <c r="B1044" s="19" t="s">
        <v>1145</v>
      </c>
      <c r="C1044" s="19" t="s">
        <v>1000</v>
      </c>
      <c r="D1044" s="19" t="s">
        <v>1464</v>
      </c>
      <c r="E1044" s="19" t="s">
        <v>888</v>
      </c>
      <c r="F1044" s="19" t="s">
        <v>102</v>
      </c>
      <c r="G1044" s="19" t="s">
        <v>106</v>
      </c>
      <c r="H1044" s="19" t="s">
        <v>104</v>
      </c>
      <c r="I1044" s="19" t="s">
        <v>1004</v>
      </c>
      <c r="J1044" s="20">
        <v>79000</v>
      </c>
      <c r="K1044" s="21">
        <v>0.25</v>
      </c>
      <c r="L1044" s="20">
        <f t="shared" si="16"/>
        <v>19750</v>
      </c>
      <c r="M1044" s="19">
        <v>1</v>
      </c>
      <c r="N1044" s="22">
        <f>M1044*J1044</f>
        <v>79000</v>
      </c>
      <c r="O1044" s="19"/>
      <c r="P1044" s="22">
        <f>O1044*L1044</f>
        <v>0</v>
      </c>
    </row>
    <row r="1045" spans="1:16" ht="34.5" customHeight="1">
      <c r="A1045" s="18" t="s">
        <v>102</v>
      </c>
      <c r="B1045" s="19" t="s">
        <v>1145</v>
      </c>
      <c r="C1045" s="19" t="s">
        <v>1000</v>
      </c>
      <c r="D1045" s="19" t="s">
        <v>1464</v>
      </c>
      <c r="E1045" s="19" t="s">
        <v>888</v>
      </c>
      <c r="F1045" s="19" t="s">
        <v>102</v>
      </c>
      <c r="G1045" s="19" t="s">
        <v>107</v>
      </c>
      <c r="H1045" s="19" t="s">
        <v>104</v>
      </c>
      <c r="I1045" s="19" t="s">
        <v>1035</v>
      </c>
      <c r="J1045" s="20">
        <v>79000</v>
      </c>
      <c r="K1045" s="21">
        <v>0.25</v>
      </c>
      <c r="L1045" s="20">
        <f t="shared" si="16"/>
        <v>19750</v>
      </c>
      <c r="M1045" s="19">
        <v>1</v>
      </c>
      <c r="N1045" s="22">
        <f>M1045*J1045</f>
        <v>79000</v>
      </c>
      <c r="O1045" s="19"/>
      <c r="P1045" s="22">
        <f>O1045*L1045</f>
        <v>0</v>
      </c>
    </row>
    <row r="1046" spans="1:16" ht="34.5" customHeight="1">
      <c r="A1046" s="18" t="s">
        <v>108</v>
      </c>
      <c r="B1046" s="19" t="s">
        <v>1145</v>
      </c>
      <c r="C1046" s="19" t="s">
        <v>1000</v>
      </c>
      <c r="D1046" s="19" t="s">
        <v>1464</v>
      </c>
      <c r="E1046" s="19" t="s">
        <v>888</v>
      </c>
      <c r="F1046" s="19" t="s">
        <v>108</v>
      </c>
      <c r="G1046" s="19" t="s">
        <v>109</v>
      </c>
      <c r="H1046" s="19" t="s">
        <v>104</v>
      </c>
      <c r="I1046" s="19" t="s">
        <v>1008</v>
      </c>
      <c r="J1046" s="20">
        <v>79000</v>
      </c>
      <c r="K1046" s="21">
        <v>0.25</v>
      </c>
      <c r="L1046" s="20">
        <f t="shared" si="16"/>
        <v>19750</v>
      </c>
      <c r="M1046" s="19">
        <v>9</v>
      </c>
      <c r="N1046" s="22">
        <f>M1046*J1046</f>
        <v>711000</v>
      </c>
      <c r="O1046" s="19"/>
      <c r="P1046" s="22">
        <f>O1046*L1046</f>
        <v>0</v>
      </c>
    </row>
    <row r="1047" spans="1:16" ht="34.5" customHeight="1">
      <c r="A1047" s="18" t="s">
        <v>110</v>
      </c>
      <c r="B1047" s="19" t="s">
        <v>1145</v>
      </c>
      <c r="C1047" s="19" t="s">
        <v>1000</v>
      </c>
      <c r="D1047" s="19" t="s">
        <v>1464</v>
      </c>
      <c r="E1047" s="19" t="s">
        <v>888</v>
      </c>
      <c r="F1047" s="19" t="s">
        <v>110</v>
      </c>
      <c r="G1047" s="19" t="s">
        <v>111</v>
      </c>
      <c r="H1047" s="19" t="s">
        <v>112</v>
      </c>
      <c r="I1047" s="19" t="s">
        <v>1006</v>
      </c>
      <c r="J1047" s="20">
        <v>59000</v>
      </c>
      <c r="K1047" s="21">
        <v>0.25</v>
      </c>
      <c r="L1047" s="20">
        <f t="shared" si="16"/>
        <v>14750</v>
      </c>
      <c r="M1047" s="19">
        <v>43</v>
      </c>
      <c r="N1047" s="22">
        <f>M1047*J1047</f>
        <v>2537000</v>
      </c>
      <c r="O1047" s="19"/>
      <c r="P1047" s="22">
        <f>O1047*L1047</f>
        <v>0</v>
      </c>
    </row>
    <row r="1048" spans="1:16" ht="34.5" customHeight="1">
      <c r="A1048" s="18" t="s">
        <v>110</v>
      </c>
      <c r="B1048" s="19" t="s">
        <v>1145</v>
      </c>
      <c r="C1048" s="19" t="s">
        <v>1000</v>
      </c>
      <c r="D1048" s="19" t="s">
        <v>1464</v>
      </c>
      <c r="E1048" s="19" t="s">
        <v>888</v>
      </c>
      <c r="F1048" s="19" t="s">
        <v>110</v>
      </c>
      <c r="G1048" s="19" t="s">
        <v>113</v>
      </c>
      <c r="H1048" s="19" t="s">
        <v>112</v>
      </c>
      <c r="I1048" s="19" t="s">
        <v>1004</v>
      </c>
      <c r="J1048" s="20">
        <v>59000</v>
      </c>
      <c r="K1048" s="21">
        <v>0.25</v>
      </c>
      <c r="L1048" s="20">
        <f t="shared" si="16"/>
        <v>14750</v>
      </c>
      <c r="M1048" s="19">
        <v>26</v>
      </c>
      <c r="N1048" s="22">
        <f>M1048*J1048</f>
        <v>1534000</v>
      </c>
      <c r="O1048" s="19"/>
      <c r="P1048" s="22">
        <f>O1048*L1048</f>
        <v>0</v>
      </c>
    </row>
    <row r="1049" spans="1:16" ht="34.5" customHeight="1">
      <c r="A1049" s="18" t="s">
        <v>110</v>
      </c>
      <c r="B1049" s="19" t="s">
        <v>1145</v>
      </c>
      <c r="C1049" s="19" t="s">
        <v>1000</v>
      </c>
      <c r="D1049" s="19" t="s">
        <v>1464</v>
      </c>
      <c r="E1049" s="19" t="s">
        <v>888</v>
      </c>
      <c r="F1049" s="19" t="s">
        <v>110</v>
      </c>
      <c r="G1049" s="19" t="s">
        <v>114</v>
      </c>
      <c r="H1049" s="19" t="s">
        <v>112</v>
      </c>
      <c r="I1049" s="19" t="s">
        <v>1008</v>
      </c>
      <c r="J1049" s="20">
        <v>59000</v>
      </c>
      <c r="K1049" s="21">
        <v>0.25</v>
      </c>
      <c r="L1049" s="20">
        <f t="shared" si="16"/>
        <v>14750</v>
      </c>
      <c r="M1049" s="19">
        <v>15</v>
      </c>
      <c r="N1049" s="22">
        <f>M1049*J1049</f>
        <v>885000</v>
      </c>
      <c r="O1049" s="19"/>
      <c r="P1049" s="22">
        <f>O1049*L1049</f>
        <v>0</v>
      </c>
    </row>
    <row r="1050" spans="1:16" ht="34.5" customHeight="1">
      <c r="A1050" s="18" t="s">
        <v>115</v>
      </c>
      <c r="B1050" s="19" t="s">
        <v>1145</v>
      </c>
      <c r="C1050" s="19" t="s">
        <v>1000</v>
      </c>
      <c r="D1050" s="19" t="s">
        <v>1464</v>
      </c>
      <c r="E1050" s="19" t="s">
        <v>882</v>
      </c>
      <c r="F1050" s="19" t="s">
        <v>115</v>
      </c>
      <c r="G1050" s="19" t="s">
        <v>116</v>
      </c>
      <c r="H1050" s="19" t="s">
        <v>117</v>
      </c>
      <c r="I1050" s="19" t="s">
        <v>1004</v>
      </c>
      <c r="J1050" s="20">
        <v>189000</v>
      </c>
      <c r="K1050" s="21">
        <v>0.25</v>
      </c>
      <c r="L1050" s="20">
        <f t="shared" si="16"/>
        <v>47250</v>
      </c>
      <c r="M1050" s="19">
        <v>1</v>
      </c>
      <c r="N1050" s="22">
        <f>M1050*J1050</f>
        <v>189000</v>
      </c>
      <c r="O1050" s="19"/>
      <c r="P1050" s="22">
        <f>O1050*L1050</f>
        <v>0</v>
      </c>
    </row>
    <row r="1051" spans="1:16" ht="34.5" customHeight="1">
      <c r="A1051" s="18" t="s">
        <v>118</v>
      </c>
      <c r="B1051" s="19" t="s">
        <v>1145</v>
      </c>
      <c r="C1051" s="19" t="s">
        <v>1000</v>
      </c>
      <c r="D1051" s="19" t="s">
        <v>1464</v>
      </c>
      <c r="E1051" s="19" t="s">
        <v>882</v>
      </c>
      <c r="F1051" s="19" t="s">
        <v>118</v>
      </c>
      <c r="G1051" s="19" t="s">
        <v>119</v>
      </c>
      <c r="H1051" s="19" t="s">
        <v>120</v>
      </c>
      <c r="I1051" s="19" t="s">
        <v>1004</v>
      </c>
      <c r="J1051" s="20">
        <v>129000</v>
      </c>
      <c r="K1051" s="21">
        <v>0.25</v>
      </c>
      <c r="L1051" s="20">
        <f t="shared" si="16"/>
        <v>32250</v>
      </c>
      <c r="M1051" s="19">
        <v>2</v>
      </c>
      <c r="N1051" s="22">
        <f>M1051*J1051</f>
        <v>258000</v>
      </c>
      <c r="O1051" s="19"/>
      <c r="P1051" s="22">
        <f>O1051*L1051</f>
        <v>0</v>
      </c>
    </row>
    <row r="1052" spans="1:16" ht="34.5" customHeight="1">
      <c r="A1052" s="18" t="s">
        <v>118</v>
      </c>
      <c r="B1052" s="19" t="s">
        <v>1145</v>
      </c>
      <c r="C1052" s="19" t="s">
        <v>1000</v>
      </c>
      <c r="D1052" s="19" t="s">
        <v>1464</v>
      </c>
      <c r="E1052" s="19" t="s">
        <v>882</v>
      </c>
      <c r="F1052" s="19" t="s">
        <v>118</v>
      </c>
      <c r="G1052" s="19" t="s">
        <v>121</v>
      </c>
      <c r="H1052" s="19" t="s">
        <v>120</v>
      </c>
      <c r="I1052" s="19" t="s">
        <v>1014</v>
      </c>
      <c r="J1052" s="20">
        <v>129000</v>
      </c>
      <c r="K1052" s="21">
        <v>0.25</v>
      </c>
      <c r="L1052" s="20">
        <f t="shared" si="16"/>
        <v>32250</v>
      </c>
      <c r="M1052" s="19">
        <v>2</v>
      </c>
      <c r="N1052" s="22">
        <f>M1052*J1052</f>
        <v>258000</v>
      </c>
      <c r="O1052" s="19"/>
      <c r="P1052" s="22">
        <f>O1052*L1052</f>
        <v>0</v>
      </c>
    </row>
    <row r="1053" spans="1:16" ht="34.5" customHeight="1">
      <c r="A1053" s="18" t="s">
        <v>122</v>
      </c>
      <c r="B1053" s="19" t="s">
        <v>1145</v>
      </c>
      <c r="C1053" s="19" t="s">
        <v>1000</v>
      </c>
      <c r="D1053" s="19" t="s">
        <v>1464</v>
      </c>
      <c r="E1053" s="19" t="s">
        <v>882</v>
      </c>
      <c r="F1053" s="19" t="s">
        <v>122</v>
      </c>
      <c r="G1053" s="19" t="s">
        <v>123</v>
      </c>
      <c r="H1053" s="19" t="s">
        <v>124</v>
      </c>
      <c r="I1053" s="19" t="s">
        <v>1004</v>
      </c>
      <c r="J1053" s="20">
        <v>139000</v>
      </c>
      <c r="K1053" s="21">
        <v>0.25</v>
      </c>
      <c r="L1053" s="20">
        <f t="shared" si="16"/>
        <v>34750</v>
      </c>
      <c r="M1053" s="19">
        <v>1</v>
      </c>
      <c r="N1053" s="22">
        <f>M1053*J1053</f>
        <v>139000</v>
      </c>
      <c r="O1053" s="19"/>
      <c r="P1053" s="22">
        <f>O1053*L1053</f>
        <v>0</v>
      </c>
    </row>
    <row r="1054" spans="1:16" ht="34.5" customHeight="1">
      <c r="A1054" s="18" t="s">
        <v>122</v>
      </c>
      <c r="B1054" s="19" t="s">
        <v>1145</v>
      </c>
      <c r="C1054" s="19" t="s">
        <v>1000</v>
      </c>
      <c r="D1054" s="19" t="s">
        <v>1464</v>
      </c>
      <c r="E1054" s="19" t="s">
        <v>882</v>
      </c>
      <c r="F1054" s="19" t="s">
        <v>122</v>
      </c>
      <c r="G1054" s="19" t="s">
        <v>125</v>
      </c>
      <c r="H1054" s="19" t="s">
        <v>124</v>
      </c>
      <c r="I1054" s="19" t="s">
        <v>1006</v>
      </c>
      <c r="J1054" s="20">
        <v>139000</v>
      </c>
      <c r="K1054" s="21">
        <v>0.25</v>
      </c>
      <c r="L1054" s="20">
        <f t="shared" si="16"/>
        <v>34750</v>
      </c>
      <c r="M1054" s="19">
        <v>1</v>
      </c>
      <c r="N1054" s="22">
        <f>M1054*J1054</f>
        <v>139000</v>
      </c>
      <c r="O1054" s="19"/>
      <c r="P1054" s="22">
        <f>O1054*L1054</f>
        <v>0</v>
      </c>
    </row>
    <row r="1055" spans="1:16" ht="34.5" customHeight="1">
      <c r="A1055" s="18" t="s">
        <v>126</v>
      </c>
      <c r="B1055" s="19" t="s">
        <v>1145</v>
      </c>
      <c r="C1055" s="19" t="s">
        <v>1000</v>
      </c>
      <c r="D1055" s="19" t="s">
        <v>1464</v>
      </c>
      <c r="E1055" s="19" t="s">
        <v>882</v>
      </c>
      <c r="F1055" s="19" t="s">
        <v>126</v>
      </c>
      <c r="G1055" s="19" t="s">
        <v>127</v>
      </c>
      <c r="H1055" s="19" t="s">
        <v>128</v>
      </c>
      <c r="I1055" s="19" t="s">
        <v>1004</v>
      </c>
      <c r="J1055" s="20">
        <v>139000</v>
      </c>
      <c r="K1055" s="21">
        <v>0.25</v>
      </c>
      <c r="L1055" s="20">
        <f t="shared" si="16"/>
        <v>34750</v>
      </c>
      <c r="M1055" s="19">
        <v>1</v>
      </c>
      <c r="N1055" s="22">
        <f>M1055*J1055</f>
        <v>139000</v>
      </c>
      <c r="O1055" s="19"/>
      <c r="P1055" s="22">
        <f>O1055*L1055</f>
        <v>0</v>
      </c>
    </row>
    <row r="1056" spans="1:16" ht="34.5" customHeight="1">
      <c r="A1056" s="18" t="s">
        <v>126</v>
      </c>
      <c r="B1056" s="19" t="s">
        <v>1145</v>
      </c>
      <c r="C1056" s="19" t="s">
        <v>1000</v>
      </c>
      <c r="D1056" s="19" t="s">
        <v>1464</v>
      </c>
      <c r="E1056" s="19" t="s">
        <v>882</v>
      </c>
      <c r="F1056" s="19" t="s">
        <v>126</v>
      </c>
      <c r="G1056" s="19" t="s">
        <v>129</v>
      </c>
      <c r="H1056" s="19" t="s">
        <v>128</v>
      </c>
      <c r="I1056" s="19" t="s">
        <v>1014</v>
      </c>
      <c r="J1056" s="20">
        <v>139000</v>
      </c>
      <c r="K1056" s="21">
        <v>0.25</v>
      </c>
      <c r="L1056" s="20">
        <f t="shared" si="16"/>
        <v>34750</v>
      </c>
      <c r="M1056" s="19">
        <v>1</v>
      </c>
      <c r="N1056" s="22">
        <f>M1056*J1056</f>
        <v>139000</v>
      </c>
      <c r="O1056" s="19"/>
      <c r="P1056" s="22">
        <f>O1056*L1056</f>
        <v>0</v>
      </c>
    </row>
    <row r="1057" spans="1:16" ht="34.5" customHeight="1">
      <c r="A1057" s="18" t="s">
        <v>126</v>
      </c>
      <c r="B1057" s="19" t="s">
        <v>1145</v>
      </c>
      <c r="C1057" s="19" t="s">
        <v>1000</v>
      </c>
      <c r="D1057" s="19" t="s">
        <v>1464</v>
      </c>
      <c r="E1057" s="19" t="s">
        <v>882</v>
      </c>
      <c r="F1057" s="19" t="s">
        <v>126</v>
      </c>
      <c r="G1057" s="19" t="s">
        <v>130</v>
      </c>
      <c r="H1057" s="19" t="s">
        <v>128</v>
      </c>
      <c r="I1057" s="19" t="s">
        <v>1022</v>
      </c>
      <c r="J1057" s="20">
        <v>139000</v>
      </c>
      <c r="K1057" s="21">
        <v>0.25</v>
      </c>
      <c r="L1057" s="20">
        <f t="shared" si="16"/>
        <v>34750</v>
      </c>
      <c r="M1057" s="19">
        <v>1</v>
      </c>
      <c r="N1057" s="22">
        <f>M1057*J1057</f>
        <v>139000</v>
      </c>
      <c r="O1057" s="19"/>
      <c r="P1057" s="22">
        <f>O1057*L1057</f>
        <v>0</v>
      </c>
    </row>
    <row r="1058" spans="1:16" ht="34.5" customHeight="1">
      <c r="A1058" s="18" t="s">
        <v>131</v>
      </c>
      <c r="B1058" s="19" t="s">
        <v>1145</v>
      </c>
      <c r="C1058" s="19" t="s">
        <v>1000</v>
      </c>
      <c r="D1058" s="19" t="s">
        <v>1464</v>
      </c>
      <c r="E1058" s="19" t="s">
        <v>882</v>
      </c>
      <c r="F1058" s="19" t="s">
        <v>131</v>
      </c>
      <c r="G1058" s="19" t="s">
        <v>132</v>
      </c>
      <c r="H1058" s="19" t="s">
        <v>128</v>
      </c>
      <c r="I1058" s="19" t="s">
        <v>1014</v>
      </c>
      <c r="J1058" s="20">
        <v>139000</v>
      </c>
      <c r="K1058" s="21">
        <v>0.25</v>
      </c>
      <c r="L1058" s="20">
        <f t="shared" si="16"/>
        <v>34750</v>
      </c>
      <c r="M1058" s="19">
        <v>3</v>
      </c>
      <c r="N1058" s="22">
        <f>M1058*J1058</f>
        <v>417000</v>
      </c>
      <c r="O1058" s="19"/>
      <c r="P1058" s="22">
        <f>O1058*L1058</f>
        <v>0</v>
      </c>
    </row>
    <row r="1059" spans="1:16" ht="34.5" customHeight="1">
      <c r="A1059" s="18" t="s">
        <v>131</v>
      </c>
      <c r="B1059" s="19" t="s">
        <v>1145</v>
      </c>
      <c r="C1059" s="19" t="s">
        <v>1000</v>
      </c>
      <c r="D1059" s="19" t="s">
        <v>1464</v>
      </c>
      <c r="E1059" s="19" t="s">
        <v>882</v>
      </c>
      <c r="F1059" s="19" t="s">
        <v>131</v>
      </c>
      <c r="G1059" s="19" t="s">
        <v>133</v>
      </c>
      <c r="H1059" s="19" t="s">
        <v>128</v>
      </c>
      <c r="I1059" s="19" t="s">
        <v>1022</v>
      </c>
      <c r="J1059" s="20">
        <v>139000</v>
      </c>
      <c r="K1059" s="21">
        <v>0.25</v>
      </c>
      <c r="L1059" s="20">
        <f t="shared" si="16"/>
        <v>34750</v>
      </c>
      <c r="M1059" s="19">
        <v>3</v>
      </c>
      <c r="N1059" s="22">
        <f>M1059*J1059</f>
        <v>417000</v>
      </c>
      <c r="O1059" s="19"/>
      <c r="P1059" s="22">
        <f>O1059*L1059</f>
        <v>0</v>
      </c>
    </row>
    <row r="1060" spans="1:16" ht="34.5" customHeight="1">
      <c r="A1060" s="18" t="s">
        <v>131</v>
      </c>
      <c r="B1060" s="19" t="s">
        <v>1145</v>
      </c>
      <c r="C1060" s="19" t="s">
        <v>1000</v>
      </c>
      <c r="D1060" s="19" t="s">
        <v>1464</v>
      </c>
      <c r="E1060" s="19" t="s">
        <v>882</v>
      </c>
      <c r="F1060" s="19" t="s">
        <v>131</v>
      </c>
      <c r="G1060" s="19" t="s">
        <v>134</v>
      </c>
      <c r="H1060" s="19" t="s">
        <v>128</v>
      </c>
      <c r="I1060" s="19" t="s">
        <v>1004</v>
      </c>
      <c r="J1060" s="20">
        <v>139000</v>
      </c>
      <c r="K1060" s="21">
        <v>0.25</v>
      </c>
      <c r="L1060" s="20">
        <f t="shared" si="16"/>
        <v>34750</v>
      </c>
      <c r="M1060" s="19">
        <v>1</v>
      </c>
      <c r="N1060" s="22">
        <f>M1060*J1060</f>
        <v>139000</v>
      </c>
      <c r="O1060" s="19"/>
      <c r="P1060" s="22">
        <f>O1060*L1060</f>
        <v>0</v>
      </c>
    </row>
    <row r="1061" spans="1:16" ht="34.5" customHeight="1">
      <c r="A1061" s="18" t="s">
        <v>131</v>
      </c>
      <c r="B1061" s="19" t="s">
        <v>1145</v>
      </c>
      <c r="C1061" s="19" t="s">
        <v>1000</v>
      </c>
      <c r="D1061" s="19" t="s">
        <v>1464</v>
      </c>
      <c r="E1061" s="19" t="s">
        <v>882</v>
      </c>
      <c r="F1061" s="19" t="s">
        <v>131</v>
      </c>
      <c r="G1061" s="19" t="s">
        <v>135</v>
      </c>
      <c r="H1061" s="19" t="s">
        <v>128</v>
      </c>
      <c r="I1061" s="19" t="s">
        <v>1006</v>
      </c>
      <c r="J1061" s="20">
        <v>139000</v>
      </c>
      <c r="K1061" s="21">
        <v>0.25</v>
      </c>
      <c r="L1061" s="20">
        <f t="shared" si="16"/>
        <v>34750</v>
      </c>
      <c r="M1061" s="19">
        <v>1</v>
      </c>
      <c r="N1061" s="22">
        <f>M1061*J1061</f>
        <v>139000</v>
      </c>
      <c r="O1061" s="19"/>
      <c r="P1061" s="22">
        <f>O1061*L1061</f>
        <v>0</v>
      </c>
    </row>
    <row r="1062" spans="1:16" ht="34.5" customHeight="1">
      <c r="A1062" s="18" t="s">
        <v>136</v>
      </c>
      <c r="B1062" s="19" t="s">
        <v>1145</v>
      </c>
      <c r="C1062" s="19" t="s">
        <v>1000</v>
      </c>
      <c r="D1062" s="19" t="s">
        <v>1464</v>
      </c>
      <c r="E1062" s="19" t="s">
        <v>882</v>
      </c>
      <c r="F1062" s="19" t="s">
        <v>136</v>
      </c>
      <c r="G1062" s="19" t="s">
        <v>137</v>
      </c>
      <c r="H1062" s="19" t="s">
        <v>138</v>
      </c>
      <c r="I1062" s="19" t="s">
        <v>1006</v>
      </c>
      <c r="J1062" s="20">
        <v>109000</v>
      </c>
      <c r="K1062" s="21">
        <v>0.25</v>
      </c>
      <c r="L1062" s="20">
        <f t="shared" si="16"/>
        <v>27250</v>
      </c>
      <c r="M1062" s="19">
        <v>1</v>
      </c>
      <c r="N1062" s="22">
        <f>M1062*J1062</f>
        <v>109000</v>
      </c>
      <c r="O1062" s="19"/>
      <c r="P1062" s="22">
        <f>O1062*L1062</f>
        <v>0</v>
      </c>
    </row>
    <row r="1063" spans="1:16" ht="34.5" customHeight="1">
      <c r="A1063" s="18" t="s">
        <v>139</v>
      </c>
      <c r="B1063" s="19" t="s">
        <v>1145</v>
      </c>
      <c r="C1063" s="19" t="s">
        <v>1000</v>
      </c>
      <c r="D1063" s="19" t="s">
        <v>1464</v>
      </c>
      <c r="E1063" s="19" t="s">
        <v>888</v>
      </c>
      <c r="F1063" s="19" t="s">
        <v>139</v>
      </c>
      <c r="G1063" s="19" t="s">
        <v>140</v>
      </c>
      <c r="H1063" s="19" t="s">
        <v>138</v>
      </c>
      <c r="I1063" s="19" t="s">
        <v>1004</v>
      </c>
      <c r="J1063" s="20">
        <v>109000</v>
      </c>
      <c r="K1063" s="21">
        <v>0.25</v>
      </c>
      <c r="L1063" s="20">
        <f t="shared" si="16"/>
        <v>27250</v>
      </c>
      <c r="M1063" s="19">
        <v>7</v>
      </c>
      <c r="N1063" s="22">
        <f>M1063*J1063</f>
        <v>763000</v>
      </c>
      <c r="O1063" s="19"/>
      <c r="P1063" s="22">
        <f>O1063*L1063</f>
        <v>0</v>
      </c>
    </row>
    <row r="1064" spans="1:16" ht="34.5" customHeight="1">
      <c r="A1064" s="18" t="s">
        <v>139</v>
      </c>
      <c r="B1064" s="19" t="s">
        <v>1145</v>
      </c>
      <c r="C1064" s="19" t="s">
        <v>1000</v>
      </c>
      <c r="D1064" s="19" t="s">
        <v>1464</v>
      </c>
      <c r="E1064" s="19" t="s">
        <v>888</v>
      </c>
      <c r="F1064" s="19" t="s">
        <v>139</v>
      </c>
      <c r="G1064" s="19" t="s">
        <v>141</v>
      </c>
      <c r="H1064" s="19" t="s">
        <v>138</v>
      </c>
      <c r="I1064" s="19" t="s">
        <v>1008</v>
      </c>
      <c r="J1064" s="20">
        <v>109000</v>
      </c>
      <c r="K1064" s="21">
        <v>0.25</v>
      </c>
      <c r="L1064" s="20">
        <f t="shared" si="16"/>
        <v>27250</v>
      </c>
      <c r="M1064" s="19">
        <v>7</v>
      </c>
      <c r="N1064" s="22">
        <f>M1064*J1064</f>
        <v>763000</v>
      </c>
      <c r="O1064" s="19"/>
      <c r="P1064" s="22">
        <f>O1064*L1064</f>
        <v>0</v>
      </c>
    </row>
    <row r="1065" spans="1:16" ht="34.5" customHeight="1">
      <c r="A1065" s="18" t="s">
        <v>139</v>
      </c>
      <c r="B1065" s="19" t="s">
        <v>1145</v>
      </c>
      <c r="C1065" s="19" t="s">
        <v>1000</v>
      </c>
      <c r="D1065" s="19" t="s">
        <v>1464</v>
      </c>
      <c r="E1065" s="19" t="s">
        <v>888</v>
      </c>
      <c r="F1065" s="19" t="s">
        <v>139</v>
      </c>
      <c r="G1065" s="19" t="s">
        <v>142</v>
      </c>
      <c r="H1065" s="19" t="s">
        <v>138</v>
      </c>
      <c r="I1065" s="19" t="s">
        <v>1006</v>
      </c>
      <c r="J1065" s="20">
        <v>109000</v>
      </c>
      <c r="K1065" s="21">
        <v>0.25</v>
      </c>
      <c r="L1065" s="20">
        <f t="shared" si="16"/>
        <v>27250</v>
      </c>
      <c r="M1065" s="19">
        <v>4</v>
      </c>
      <c r="N1065" s="22">
        <f>M1065*J1065</f>
        <v>436000</v>
      </c>
      <c r="O1065" s="19"/>
      <c r="P1065" s="22">
        <f>O1065*L1065</f>
        <v>0</v>
      </c>
    </row>
    <row r="1066" spans="1:16" ht="34.5" customHeight="1">
      <c r="A1066" s="18" t="s">
        <v>143</v>
      </c>
      <c r="B1066" s="19" t="s">
        <v>1145</v>
      </c>
      <c r="C1066" s="19" t="s">
        <v>1000</v>
      </c>
      <c r="D1066" s="19" t="s">
        <v>1464</v>
      </c>
      <c r="E1066" s="19" t="s">
        <v>888</v>
      </c>
      <c r="F1066" s="19" t="s">
        <v>143</v>
      </c>
      <c r="G1066" s="19" t="s">
        <v>144</v>
      </c>
      <c r="H1066" s="19" t="s">
        <v>145</v>
      </c>
      <c r="I1066" s="19" t="s">
        <v>1008</v>
      </c>
      <c r="J1066" s="20">
        <v>69000</v>
      </c>
      <c r="K1066" s="21">
        <v>0.25</v>
      </c>
      <c r="L1066" s="20">
        <f t="shared" si="16"/>
        <v>17250</v>
      </c>
      <c r="M1066" s="19">
        <v>4</v>
      </c>
      <c r="N1066" s="22">
        <f>M1066*J1066</f>
        <v>276000</v>
      </c>
      <c r="O1066" s="19"/>
      <c r="P1066" s="22">
        <f>O1066*L1066</f>
        <v>0</v>
      </c>
    </row>
    <row r="1067" spans="1:16" ht="34.5" customHeight="1">
      <c r="A1067" s="18" t="s">
        <v>143</v>
      </c>
      <c r="B1067" s="19" t="s">
        <v>1145</v>
      </c>
      <c r="C1067" s="19" t="s">
        <v>1000</v>
      </c>
      <c r="D1067" s="19" t="s">
        <v>1464</v>
      </c>
      <c r="E1067" s="19" t="s">
        <v>888</v>
      </c>
      <c r="F1067" s="19" t="s">
        <v>143</v>
      </c>
      <c r="G1067" s="19" t="s">
        <v>146</v>
      </c>
      <c r="H1067" s="19" t="s">
        <v>145</v>
      </c>
      <c r="I1067" s="19" t="s">
        <v>1004</v>
      </c>
      <c r="J1067" s="20">
        <v>69000</v>
      </c>
      <c r="K1067" s="21">
        <v>0.25</v>
      </c>
      <c r="L1067" s="20">
        <f t="shared" si="16"/>
        <v>17250</v>
      </c>
      <c r="M1067" s="19">
        <v>3</v>
      </c>
      <c r="N1067" s="22">
        <f>M1067*J1067</f>
        <v>207000</v>
      </c>
      <c r="O1067" s="19"/>
      <c r="P1067" s="22">
        <f>O1067*L1067</f>
        <v>0</v>
      </c>
    </row>
    <row r="1068" spans="1:16" ht="34.5" customHeight="1">
      <c r="A1068" s="18" t="s">
        <v>143</v>
      </c>
      <c r="B1068" s="19" t="s">
        <v>1145</v>
      </c>
      <c r="C1068" s="19" t="s">
        <v>1000</v>
      </c>
      <c r="D1068" s="19" t="s">
        <v>1464</v>
      </c>
      <c r="E1068" s="19" t="s">
        <v>888</v>
      </c>
      <c r="F1068" s="19" t="s">
        <v>143</v>
      </c>
      <c r="G1068" s="19" t="s">
        <v>147</v>
      </c>
      <c r="H1068" s="19" t="s">
        <v>145</v>
      </c>
      <c r="I1068" s="19" t="s">
        <v>1006</v>
      </c>
      <c r="J1068" s="20">
        <v>69000</v>
      </c>
      <c r="K1068" s="21">
        <v>0.25</v>
      </c>
      <c r="L1068" s="20">
        <f t="shared" si="16"/>
        <v>17250</v>
      </c>
      <c r="M1068" s="19">
        <v>3</v>
      </c>
      <c r="N1068" s="22">
        <f>M1068*J1068</f>
        <v>207000</v>
      </c>
      <c r="O1068" s="19"/>
      <c r="P1068" s="22">
        <f>O1068*L1068</f>
        <v>0</v>
      </c>
    </row>
    <row r="1069" spans="1:16" ht="34.5" customHeight="1">
      <c r="A1069" s="18" t="s">
        <v>148</v>
      </c>
      <c r="B1069" s="19" t="s">
        <v>1145</v>
      </c>
      <c r="C1069" s="19" t="s">
        <v>1000</v>
      </c>
      <c r="D1069" s="19" t="s">
        <v>1464</v>
      </c>
      <c r="E1069" s="19" t="s">
        <v>888</v>
      </c>
      <c r="F1069" s="19" t="s">
        <v>148</v>
      </c>
      <c r="G1069" s="19" t="s">
        <v>149</v>
      </c>
      <c r="H1069" s="19" t="s">
        <v>98</v>
      </c>
      <c r="I1069" s="19" t="s">
        <v>1004</v>
      </c>
      <c r="J1069" s="20">
        <v>109000</v>
      </c>
      <c r="K1069" s="21">
        <v>0.25</v>
      </c>
      <c r="L1069" s="20">
        <f t="shared" si="16"/>
        <v>27250</v>
      </c>
      <c r="M1069" s="19">
        <v>4</v>
      </c>
      <c r="N1069" s="22">
        <f>M1069*J1069</f>
        <v>436000</v>
      </c>
      <c r="O1069" s="19"/>
      <c r="P1069" s="22">
        <f>O1069*L1069</f>
        <v>0</v>
      </c>
    </row>
    <row r="1070" spans="1:16" ht="34.5" customHeight="1">
      <c r="A1070" s="18" t="s">
        <v>148</v>
      </c>
      <c r="B1070" s="19" t="s">
        <v>1145</v>
      </c>
      <c r="C1070" s="19" t="s">
        <v>1000</v>
      </c>
      <c r="D1070" s="19" t="s">
        <v>1464</v>
      </c>
      <c r="E1070" s="19" t="s">
        <v>888</v>
      </c>
      <c r="F1070" s="19" t="s">
        <v>148</v>
      </c>
      <c r="G1070" s="19" t="s">
        <v>150</v>
      </c>
      <c r="H1070" s="19" t="s">
        <v>98</v>
      </c>
      <c r="I1070" s="19" t="s">
        <v>1008</v>
      </c>
      <c r="J1070" s="20">
        <v>109000</v>
      </c>
      <c r="K1070" s="21">
        <v>0.25</v>
      </c>
      <c r="L1070" s="20">
        <f t="shared" si="16"/>
        <v>27250</v>
      </c>
      <c r="M1070" s="19">
        <v>4</v>
      </c>
      <c r="N1070" s="22">
        <f>M1070*J1070</f>
        <v>436000</v>
      </c>
      <c r="O1070" s="19"/>
      <c r="P1070" s="22">
        <f>O1070*L1070</f>
        <v>0</v>
      </c>
    </row>
    <row r="1071" spans="1:16" ht="34.5" customHeight="1">
      <c r="A1071" s="18" t="s">
        <v>148</v>
      </c>
      <c r="B1071" s="19" t="s">
        <v>1145</v>
      </c>
      <c r="C1071" s="19" t="s">
        <v>1000</v>
      </c>
      <c r="D1071" s="19" t="s">
        <v>1464</v>
      </c>
      <c r="E1071" s="19" t="s">
        <v>888</v>
      </c>
      <c r="F1071" s="19" t="s">
        <v>148</v>
      </c>
      <c r="G1071" s="19" t="s">
        <v>151</v>
      </c>
      <c r="H1071" s="19" t="s">
        <v>98</v>
      </c>
      <c r="I1071" s="19" t="s">
        <v>1006</v>
      </c>
      <c r="J1071" s="20">
        <v>109000</v>
      </c>
      <c r="K1071" s="21">
        <v>0.25</v>
      </c>
      <c r="L1071" s="20">
        <f t="shared" si="16"/>
        <v>27250</v>
      </c>
      <c r="M1071" s="19">
        <v>3</v>
      </c>
      <c r="N1071" s="22">
        <f>M1071*J1071</f>
        <v>327000</v>
      </c>
      <c r="O1071" s="19"/>
      <c r="P1071" s="22">
        <f>O1071*L1071</f>
        <v>0</v>
      </c>
    </row>
    <row r="1072" spans="1:16" ht="34.5" customHeight="1">
      <c r="A1072" s="18" t="s">
        <v>152</v>
      </c>
      <c r="B1072" s="19" t="s">
        <v>1145</v>
      </c>
      <c r="C1072" s="19" t="s">
        <v>1000</v>
      </c>
      <c r="D1072" s="19" t="s">
        <v>1464</v>
      </c>
      <c r="E1072" s="19" t="s">
        <v>888</v>
      </c>
      <c r="F1072" s="19" t="s">
        <v>152</v>
      </c>
      <c r="G1072" s="19" t="s">
        <v>153</v>
      </c>
      <c r="H1072" s="19" t="s">
        <v>128</v>
      </c>
      <c r="I1072" s="19" t="s">
        <v>1004</v>
      </c>
      <c r="J1072" s="20">
        <v>139000</v>
      </c>
      <c r="K1072" s="21">
        <v>0.25</v>
      </c>
      <c r="L1072" s="20">
        <f t="shared" si="16"/>
        <v>34750</v>
      </c>
      <c r="M1072" s="19">
        <v>1</v>
      </c>
      <c r="N1072" s="22">
        <f>M1072*J1072</f>
        <v>139000</v>
      </c>
      <c r="O1072" s="19"/>
      <c r="P1072" s="22">
        <f>O1072*L1072</f>
        <v>0</v>
      </c>
    </row>
    <row r="1073" spans="1:16" ht="34.5" customHeight="1">
      <c r="A1073" s="18" t="s">
        <v>154</v>
      </c>
      <c r="B1073" s="19" t="s">
        <v>1145</v>
      </c>
      <c r="C1073" s="19" t="s">
        <v>1000</v>
      </c>
      <c r="D1073" s="19" t="s">
        <v>1464</v>
      </c>
      <c r="E1073" s="19" t="s">
        <v>888</v>
      </c>
      <c r="F1073" s="19" t="s">
        <v>154</v>
      </c>
      <c r="G1073" s="19" t="s">
        <v>155</v>
      </c>
      <c r="H1073" s="19" t="s">
        <v>128</v>
      </c>
      <c r="I1073" s="19" t="s">
        <v>1006</v>
      </c>
      <c r="J1073" s="20">
        <v>139000</v>
      </c>
      <c r="K1073" s="21">
        <v>0.25</v>
      </c>
      <c r="L1073" s="20">
        <f t="shared" si="16"/>
        <v>34750</v>
      </c>
      <c r="M1073" s="19">
        <v>11</v>
      </c>
      <c r="N1073" s="22">
        <f>M1073*J1073</f>
        <v>1529000</v>
      </c>
      <c r="O1073" s="19"/>
      <c r="P1073" s="22">
        <f>O1073*L1073</f>
        <v>0</v>
      </c>
    </row>
    <row r="1074" spans="1:16" ht="34.5" customHeight="1">
      <c r="A1074" s="18" t="s">
        <v>154</v>
      </c>
      <c r="B1074" s="19" t="s">
        <v>1145</v>
      </c>
      <c r="C1074" s="19" t="s">
        <v>1000</v>
      </c>
      <c r="D1074" s="19" t="s">
        <v>1464</v>
      </c>
      <c r="E1074" s="19" t="s">
        <v>888</v>
      </c>
      <c r="F1074" s="19" t="s">
        <v>154</v>
      </c>
      <c r="G1074" s="19" t="s">
        <v>156</v>
      </c>
      <c r="H1074" s="19" t="s">
        <v>128</v>
      </c>
      <c r="I1074" s="19" t="s">
        <v>1008</v>
      </c>
      <c r="J1074" s="20">
        <v>139000</v>
      </c>
      <c r="K1074" s="21">
        <v>0.25</v>
      </c>
      <c r="L1074" s="20">
        <f t="shared" si="16"/>
        <v>34750</v>
      </c>
      <c r="M1074" s="19">
        <v>11</v>
      </c>
      <c r="N1074" s="22">
        <f>M1074*J1074</f>
        <v>1529000</v>
      </c>
      <c r="O1074" s="19"/>
      <c r="P1074" s="22">
        <f>O1074*L1074</f>
        <v>0</v>
      </c>
    </row>
    <row r="1075" spans="1:16" ht="34.5" customHeight="1">
      <c r="A1075" s="18" t="s">
        <v>154</v>
      </c>
      <c r="B1075" s="19" t="s">
        <v>1145</v>
      </c>
      <c r="C1075" s="19" t="s">
        <v>1000</v>
      </c>
      <c r="D1075" s="19" t="s">
        <v>1464</v>
      </c>
      <c r="E1075" s="19" t="s">
        <v>888</v>
      </c>
      <c r="F1075" s="19" t="s">
        <v>154</v>
      </c>
      <c r="G1075" s="19" t="s">
        <v>157</v>
      </c>
      <c r="H1075" s="19" t="s">
        <v>128</v>
      </c>
      <c r="I1075" s="19" t="s">
        <v>1004</v>
      </c>
      <c r="J1075" s="20">
        <v>139000</v>
      </c>
      <c r="K1075" s="21">
        <v>0.25</v>
      </c>
      <c r="L1075" s="20">
        <f t="shared" si="16"/>
        <v>34750</v>
      </c>
      <c r="M1075" s="19">
        <v>4</v>
      </c>
      <c r="N1075" s="22">
        <f>M1075*J1075</f>
        <v>556000</v>
      </c>
      <c r="O1075" s="19"/>
      <c r="P1075" s="22">
        <f>O1075*L1075</f>
        <v>0</v>
      </c>
    </row>
    <row r="1076" spans="1:16" ht="34.5" customHeight="1">
      <c r="A1076" s="18" t="s">
        <v>158</v>
      </c>
      <c r="B1076" s="19" t="s">
        <v>1145</v>
      </c>
      <c r="C1076" s="19" t="s">
        <v>1000</v>
      </c>
      <c r="D1076" s="19" t="s">
        <v>1464</v>
      </c>
      <c r="E1076" s="19" t="s">
        <v>882</v>
      </c>
      <c r="F1076" s="19" t="s">
        <v>158</v>
      </c>
      <c r="G1076" s="19" t="s">
        <v>159</v>
      </c>
      <c r="H1076" s="19" t="s">
        <v>160</v>
      </c>
      <c r="I1076" s="19" t="s">
        <v>1006</v>
      </c>
      <c r="J1076" s="20">
        <v>159000</v>
      </c>
      <c r="K1076" s="21">
        <v>0.25</v>
      </c>
      <c r="L1076" s="20">
        <f t="shared" si="16"/>
        <v>39750</v>
      </c>
      <c r="M1076" s="19">
        <v>3</v>
      </c>
      <c r="N1076" s="22">
        <f>M1076*J1076</f>
        <v>477000</v>
      </c>
      <c r="O1076" s="19"/>
      <c r="P1076" s="22">
        <f>O1076*L1076</f>
        <v>0</v>
      </c>
    </row>
    <row r="1077" spans="1:16" ht="34.5" customHeight="1">
      <c r="A1077" s="18" t="s">
        <v>158</v>
      </c>
      <c r="B1077" s="19" t="s">
        <v>1145</v>
      </c>
      <c r="C1077" s="19" t="s">
        <v>1000</v>
      </c>
      <c r="D1077" s="19" t="s">
        <v>1464</v>
      </c>
      <c r="E1077" s="19" t="s">
        <v>882</v>
      </c>
      <c r="F1077" s="19" t="s">
        <v>158</v>
      </c>
      <c r="G1077" s="19" t="s">
        <v>161</v>
      </c>
      <c r="H1077" s="19" t="s">
        <v>160</v>
      </c>
      <c r="I1077" s="19" t="s">
        <v>1014</v>
      </c>
      <c r="J1077" s="20">
        <v>159000</v>
      </c>
      <c r="K1077" s="21">
        <v>0.25</v>
      </c>
      <c r="L1077" s="20">
        <f t="shared" si="16"/>
        <v>39750</v>
      </c>
      <c r="M1077" s="19">
        <v>2</v>
      </c>
      <c r="N1077" s="22">
        <f>M1077*J1077</f>
        <v>318000</v>
      </c>
      <c r="O1077" s="19"/>
      <c r="P1077" s="22">
        <f>O1077*L1077</f>
        <v>0</v>
      </c>
    </row>
    <row r="1078" spans="1:16" ht="34.5" customHeight="1">
      <c r="A1078" s="18" t="s">
        <v>158</v>
      </c>
      <c r="B1078" s="19" t="s">
        <v>1145</v>
      </c>
      <c r="C1078" s="19" t="s">
        <v>1000</v>
      </c>
      <c r="D1078" s="19" t="s">
        <v>1464</v>
      </c>
      <c r="E1078" s="19" t="s">
        <v>882</v>
      </c>
      <c r="F1078" s="19" t="s">
        <v>158</v>
      </c>
      <c r="G1078" s="19" t="s">
        <v>162</v>
      </c>
      <c r="H1078" s="19" t="s">
        <v>160</v>
      </c>
      <c r="I1078" s="19" t="s">
        <v>1004</v>
      </c>
      <c r="J1078" s="20">
        <v>159000</v>
      </c>
      <c r="K1078" s="21">
        <v>0.25</v>
      </c>
      <c r="L1078" s="20">
        <f t="shared" si="16"/>
        <v>39750</v>
      </c>
      <c r="M1078" s="19">
        <v>1</v>
      </c>
      <c r="N1078" s="22">
        <f>M1078*J1078</f>
        <v>159000</v>
      </c>
      <c r="O1078" s="19"/>
      <c r="P1078" s="22">
        <f>O1078*L1078</f>
        <v>0</v>
      </c>
    </row>
    <row r="1079" spans="1:16" ht="34.5" customHeight="1">
      <c r="A1079" s="18" t="s">
        <v>163</v>
      </c>
      <c r="B1079" s="19" t="s">
        <v>1145</v>
      </c>
      <c r="C1079" s="19" t="s">
        <v>1000</v>
      </c>
      <c r="D1079" s="19" t="s">
        <v>1464</v>
      </c>
      <c r="E1079" s="19" t="s">
        <v>882</v>
      </c>
      <c r="F1079" s="19" t="s">
        <v>163</v>
      </c>
      <c r="G1079" s="19" t="s">
        <v>164</v>
      </c>
      <c r="H1079" s="19" t="s">
        <v>165</v>
      </c>
      <c r="I1079" s="19" t="s">
        <v>1004</v>
      </c>
      <c r="J1079" s="20">
        <v>109000</v>
      </c>
      <c r="K1079" s="21">
        <v>0.25</v>
      </c>
      <c r="L1079" s="20">
        <f t="shared" si="16"/>
        <v>27250</v>
      </c>
      <c r="M1079" s="19">
        <v>4</v>
      </c>
      <c r="N1079" s="22">
        <f>M1079*J1079</f>
        <v>436000</v>
      </c>
      <c r="O1079" s="19"/>
      <c r="P1079" s="22">
        <f>O1079*L1079</f>
        <v>0</v>
      </c>
    </row>
    <row r="1080" spans="1:16" ht="34.5" customHeight="1">
      <c r="A1080" s="18" t="s">
        <v>163</v>
      </c>
      <c r="B1080" s="19" t="s">
        <v>1145</v>
      </c>
      <c r="C1080" s="19" t="s">
        <v>1000</v>
      </c>
      <c r="D1080" s="19" t="s">
        <v>1464</v>
      </c>
      <c r="E1080" s="19" t="s">
        <v>882</v>
      </c>
      <c r="F1080" s="19" t="s">
        <v>163</v>
      </c>
      <c r="G1080" s="19" t="s">
        <v>166</v>
      </c>
      <c r="H1080" s="19" t="s">
        <v>165</v>
      </c>
      <c r="I1080" s="19" t="s">
        <v>1006</v>
      </c>
      <c r="J1080" s="20">
        <v>109000</v>
      </c>
      <c r="K1080" s="21">
        <v>0.25</v>
      </c>
      <c r="L1080" s="20">
        <f t="shared" si="16"/>
        <v>27250</v>
      </c>
      <c r="M1080" s="19">
        <v>3</v>
      </c>
      <c r="N1080" s="22">
        <f>M1080*J1080</f>
        <v>327000</v>
      </c>
      <c r="O1080" s="19"/>
      <c r="P1080" s="22">
        <f>O1080*L1080</f>
        <v>0</v>
      </c>
    </row>
    <row r="1081" spans="1:16" ht="34.5" customHeight="1">
      <c r="A1081" s="18" t="s">
        <v>163</v>
      </c>
      <c r="B1081" s="19" t="s">
        <v>1145</v>
      </c>
      <c r="C1081" s="19" t="s">
        <v>1000</v>
      </c>
      <c r="D1081" s="19" t="s">
        <v>1464</v>
      </c>
      <c r="E1081" s="19" t="s">
        <v>882</v>
      </c>
      <c r="F1081" s="19" t="s">
        <v>163</v>
      </c>
      <c r="G1081" s="19" t="s">
        <v>167</v>
      </c>
      <c r="H1081" s="19" t="s">
        <v>165</v>
      </c>
      <c r="I1081" s="19" t="s">
        <v>1014</v>
      </c>
      <c r="J1081" s="20">
        <v>109000</v>
      </c>
      <c r="K1081" s="21">
        <v>0.25</v>
      </c>
      <c r="L1081" s="20">
        <f t="shared" si="16"/>
        <v>27250</v>
      </c>
      <c r="M1081" s="19">
        <v>3</v>
      </c>
      <c r="N1081" s="22">
        <f>M1081*J1081</f>
        <v>327000</v>
      </c>
      <c r="O1081" s="19"/>
      <c r="P1081" s="22">
        <f>O1081*L1081</f>
        <v>0</v>
      </c>
    </row>
    <row r="1082" spans="1:16" ht="34.5" customHeight="1">
      <c r="A1082" s="18" t="s">
        <v>163</v>
      </c>
      <c r="B1082" s="19" t="s">
        <v>1145</v>
      </c>
      <c r="C1082" s="19" t="s">
        <v>1000</v>
      </c>
      <c r="D1082" s="19" t="s">
        <v>1464</v>
      </c>
      <c r="E1082" s="19" t="s">
        <v>882</v>
      </c>
      <c r="F1082" s="19" t="s">
        <v>163</v>
      </c>
      <c r="G1082" s="19" t="s">
        <v>168</v>
      </c>
      <c r="H1082" s="19" t="s">
        <v>165</v>
      </c>
      <c r="I1082" s="19" t="s">
        <v>1022</v>
      </c>
      <c r="J1082" s="20">
        <v>109000</v>
      </c>
      <c r="K1082" s="21">
        <v>0.25</v>
      </c>
      <c r="L1082" s="20">
        <f t="shared" si="16"/>
        <v>27250</v>
      </c>
      <c r="M1082" s="19">
        <v>1</v>
      </c>
      <c r="N1082" s="22">
        <f>M1082*J1082</f>
        <v>109000</v>
      </c>
      <c r="O1082" s="19"/>
      <c r="P1082" s="22">
        <f>O1082*L1082</f>
        <v>0</v>
      </c>
    </row>
    <row r="1083" spans="1:16" ht="34.5" customHeight="1">
      <c r="A1083" s="18" t="s">
        <v>180</v>
      </c>
      <c r="B1083" s="19" t="s">
        <v>1135</v>
      </c>
      <c r="C1083" s="19" t="s">
        <v>1000</v>
      </c>
      <c r="D1083" s="19" t="s">
        <v>940</v>
      </c>
      <c r="E1083" s="19" t="s">
        <v>895</v>
      </c>
      <c r="F1083" s="19" t="s">
        <v>180</v>
      </c>
      <c r="G1083" s="19" t="s">
        <v>181</v>
      </c>
      <c r="H1083" s="19" t="s">
        <v>182</v>
      </c>
      <c r="I1083" s="19" t="s">
        <v>1035</v>
      </c>
      <c r="J1083" s="20">
        <v>89000</v>
      </c>
      <c r="K1083" s="21">
        <v>0.25</v>
      </c>
      <c r="L1083" s="20">
        <f t="shared" si="16"/>
        <v>22250</v>
      </c>
      <c r="M1083" s="19">
        <v>2</v>
      </c>
      <c r="N1083" s="22">
        <f>M1083*J1083</f>
        <v>178000</v>
      </c>
      <c r="O1083" s="19"/>
      <c r="P1083" s="22">
        <f>O1083*L1083</f>
        <v>0</v>
      </c>
    </row>
    <row r="1084" spans="1:16" ht="34.5" customHeight="1">
      <c r="A1084" s="18" t="s">
        <v>183</v>
      </c>
      <c r="B1084" s="19" t="s">
        <v>1135</v>
      </c>
      <c r="C1084" s="19" t="s">
        <v>1000</v>
      </c>
      <c r="D1084" s="19" t="s">
        <v>940</v>
      </c>
      <c r="E1084" s="19" t="s">
        <v>895</v>
      </c>
      <c r="F1084" s="19" t="s">
        <v>183</v>
      </c>
      <c r="G1084" s="19" t="s">
        <v>184</v>
      </c>
      <c r="H1084" s="19" t="s">
        <v>182</v>
      </c>
      <c r="I1084" s="19" t="s">
        <v>1035</v>
      </c>
      <c r="J1084" s="20">
        <v>89000</v>
      </c>
      <c r="K1084" s="21">
        <v>0.25</v>
      </c>
      <c r="L1084" s="20">
        <f t="shared" si="16"/>
        <v>22250</v>
      </c>
      <c r="M1084" s="19">
        <v>2</v>
      </c>
      <c r="N1084" s="22">
        <f>M1084*J1084</f>
        <v>178000</v>
      </c>
      <c r="O1084" s="19"/>
      <c r="P1084" s="22">
        <f>O1084*L1084</f>
        <v>0</v>
      </c>
    </row>
    <row r="1085" spans="1:16" ht="34.5" customHeight="1">
      <c r="A1085" s="18" t="s">
        <v>185</v>
      </c>
      <c r="B1085" s="19" t="s">
        <v>1135</v>
      </c>
      <c r="C1085" s="19" t="s">
        <v>1000</v>
      </c>
      <c r="D1085" s="19" t="s">
        <v>940</v>
      </c>
      <c r="E1085" s="19" t="s">
        <v>895</v>
      </c>
      <c r="F1085" s="19" t="s">
        <v>185</v>
      </c>
      <c r="G1085" s="19" t="s">
        <v>186</v>
      </c>
      <c r="H1085" s="19" t="s">
        <v>187</v>
      </c>
      <c r="I1085" s="19" t="s">
        <v>1004</v>
      </c>
      <c r="J1085" s="20">
        <v>159000</v>
      </c>
      <c r="K1085" s="21">
        <v>0.25</v>
      </c>
      <c r="L1085" s="20">
        <f t="shared" si="16"/>
        <v>39750</v>
      </c>
      <c r="M1085" s="19">
        <v>6</v>
      </c>
      <c r="N1085" s="22">
        <f>M1085*J1085</f>
        <v>954000</v>
      </c>
      <c r="O1085" s="19"/>
      <c r="P1085" s="22">
        <f>O1085*L1085</f>
        <v>0</v>
      </c>
    </row>
    <row r="1086" spans="1:16" ht="34.5" customHeight="1">
      <c r="A1086" s="18" t="s">
        <v>185</v>
      </c>
      <c r="B1086" s="19" t="s">
        <v>1135</v>
      </c>
      <c r="C1086" s="19" t="s">
        <v>1000</v>
      </c>
      <c r="D1086" s="19" t="s">
        <v>940</v>
      </c>
      <c r="E1086" s="19" t="s">
        <v>895</v>
      </c>
      <c r="F1086" s="19" t="s">
        <v>185</v>
      </c>
      <c r="G1086" s="19" t="s">
        <v>188</v>
      </c>
      <c r="H1086" s="19" t="s">
        <v>187</v>
      </c>
      <c r="I1086" s="19" t="s">
        <v>1006</v>
      </c>
      <c r="J1086" s="20">
        <v>159000</v>
      </c>
      <c r="K1086" s="21">
        <v>0.25</v>
      </c>
      <c r="L1086" s="20">
        <f t="shared" si="16"/>
        <v>39750</v>
      </c>
      <c r="M1086" s="19">
        <v>3</v>
      </c>
      <c r="N1086" s="22">
        <f>M1086*J1086</f>
        <v>477000</v>
      </c>
      <c r="O1086" s="19"/>
      <c r="P1086" s="22">
        <f>O1086*L1086</f>
        <v>0</v>
      </c>
    </row>
    <row r="1087" spans="1:16" ht="34.5" customHeight="1">
      <c r="A1087" s="18" t="s">
        <v>185</v>
      </c>
      <c r="B1087" s="19" t="s">
        <v>1135</v>
      </c>
      <c r="C1087" s="19" t="s">
        <v>1000</v>
      </c>
      <c r="D1087" s="19" t="s">
        <v>940</v>
      </c>
      <c r="E1087" s="19" t="s">
        <v>895</v>
      </c>
      <c r="F1087" s="19" t="s">
        <v>185</v>
      </c>
      <c r="G1087" s="19" t="s">
        <v>189</v>
      </c>
      <c r="H1087" s="19" t="s">
        <v>187</v>
      </c>
      <c r="I1087" s="19" t="s">
        <v>1008</v>
      </c>
      <c r="J1087" s="20">
        <v>159000</v>
      </c>
      <c r="K1087" s="21">
        <v>0.25</v>
      </c>
      <c r="L1087" s="20">
        <f t="shared" si="16"/>
        <v>39750</v>
      </c>
      <c r="M1087" s="19">
        <v>2</v>
      </c>
      <c r="N1087" s="22">
        <f>M1087*J1087</f>
        <v>318000</v>
      </c>
      <c r="O1087" s="19"/>
      <c r="P1087" s="22">
        <f>O1087*L1087</f>
        <v>0</v>
      </c>
    </row>
    <row r="1088" spans="1:16" ht="34.5" customHeight="1">
      <c r="A1088" s="18" t="s">
        <v>185</v>
      </c>
      <c r="B1088" s="19" t="s">
        <v>1135</v>
      </c>
      <c r="C1088" s="19" t="s">
        <v>1000</v>
      </c>
      <c r="D1088" s="19" t="s">
        <v>940</v>
      </c>
      <c r="E1088" s="19" t="s">
        <v>895</v>
      </c>
      <c r="F1088" s="19" t="s">
        <v>185</v>
      </c>
      <c r="G1088" s="19" t="s">
        <v>190</v>
      </c>
      <c r="H1088" s="19" t="s">
        <v>187</v>
      </c>
      <c r="I1088" s="19" t="s">
        <v>1014</v>
      </c>
      <c r="J1088" s="20">
        <v>159000</v>
      </c>
      <c r="K1088" s="21">
        <v>0.25</v>
      </c>
      <c r="L1088" s="20">
        <f t="shared" si="16"/>
        <v>39750</v>
      </c>
      <c r="M1088" s="19">
        <v>2</v>
      </c>
      <c r="N1088" s="22">
        <f>M1088*J1088</f>
        <v>318000</v>
      </c>
      <c r="O1088" s="19"/>
      <c r="P1088" s="22">
        <f>O1088*L1088</f>
        <v>0</v>
      </c>
    </row>
    <row r="1089" spans="1:16" ht="34.5" customHeight="1">
      <c r="A1089" s="18" t="s">
        <v>191</v>
      </c>
      <c r="B1089" s="19" t="s">
        <v>1135</v>
      </c>
      <c r="C1089" s="19" t="s">
        <v>1000</v>
      </c>
      <c r="D1089" s="19" t="s">
        <v>940</v>
      </c>
      <c r="E1089" s="19" t="s">
        <v>895</v>
      </c>
      <c r="F1089" s="19" t="s">
        <v>191</v>
      </c>
      <c r="G1089" s="19" t="s">
        <v>192</v>
      </c>
      <c r="H1089" s="19" t="s">
        <v>187</v>
      </c>
      <c r="I1089" s="19" t="s">
        <v>1014</v>
      </c>
      <c r="J1089" s="20">
        <v>159000</v>
      </c>
      <c r="K1089" s="21">
        <v>0.25</v>
      </c>
      <c r="L1089" s="20">
        <f t="shared" si="16"/>
        <v>39750</v>
      </c>
      <c r="M1089" s="19">
        <v>1</v>
      </c>
      <c r="N1089" s="22">
        <f>M1089*J1089</f>
        <v>159000</v>
      </c>
      <c r="O1089" s="19"/>
      <c r="P1089" s="22">
        <f>O1089*L1089</f>
        <v>0</v>
      </c>
    </row>
    <row r="1090" spans="1:16" ht="34.5" customHeight="1">
      <c r="A1090" s="18" t="s">
        <v>193</v>
      </c>
      <c r="B1090" s="19" t="s">
        <v>1135</v>
      </c>
      <c r="C1090" s="19" t="s">
        <v>1000</v>
      </c>
      <c r="D1090" s="19" t="s">
        <v>940</v>
      </c>
      <c r="E1090" s="19" t="s">
        <v>895</v>
      </c>
      <c r="F1090" s="19" t="s">
        <v>193</v>
      </c>
      <c r="G1090" s="19" t="s">
        <v>194</v>
      </c>
      <c r="H1090" s="19" t="s">
        <v>187</v>
      </c>
      <c r="I1090" s="19" t="s">
        <v>1004</v>
      </c>
      <c r="J1090" s="20">
        <v>159000</v>
      </c>
      <c r="K1090" s="21">
        <v>0.25</v>
      </c>
      <c r="L1090" s="20">
        <f t="shared" si="16"/>
        <v>39750</v>
      </c>
      <c r="M1090" s="19">
        <v>20</v>
      </c>
      <c r="N1090" s="22">
        <f>M1090*J1090</f>
        <v>3180000</v>
      </c>
      <c r="O1090" s="19"/>
      <c r="P1090" s="22">
        <f>O1090*L1090</f>
        <v>0</v>
      </c>
    </row>
    <row r="1091" spans="1:16" ht="34.5" customHeight="1">
      <c r="A1091" s="18" t="s">
        <v>193</v>
      </c>
      <c r="B1091" s="19" t="s">
        <v>1135</v>
      </c>
      <c r="C1091" s="19" t="s">
        <v>1000</v>
      </c>
      <c r="D1091" s="19" t="s">
        <v>940</v>
      </c>
      <c r="E1091" s="19" t="s">
        <v>895</v>
      </c>
      <c r="F1091" s="19" t="s">
        <v>193</v>
      </c>
      <c r="G1091" s="19" t="s">
        <v>195</v>
      </c>
      <c r="H1091" s="19" t="s">
        <v>187</v>
      </c>
      <c r="I1091" s="19" t="s">
        <v>1035</v>
      </c>
      <c r="J1091" s="20">
        <v>159000</v>
      </c>
      <c r="K1091" s="21">
        <v>0.25</v>
      </c>
      <c r="L1091" s="20">
        <f t="shared" si="16"/>
        <v>39750</v>
      </c>
      <c r="M1091" s="19">
        <v>14</v>
      </c>
      <c r="N1091" s="22">
        <f>M1091*J1091</f>
        <v>2226000</v>
      </c>
      <c r="O1091" s="19"/>
      <c r="P1091" s="22">
        <f>O1091*L1091</f>
        <v>0</v>
      </c>
    </row>
    <row r="1092" spans="1:16" ht="34.5" customHeight="1">
      <c r="A1092" s="18" t="s">
        <v>193</v>
      </c>
      <c r="B1092" s="19" t="s">
        <v>1135</v>
      </c>
      <c r="C1092" s="19" t="s">
        <v>1000</v>
      </c>
      <c r="D1092" s="19" t="s">
        <v>940</v>
      </c>
      <c r="E1092" s="19" t="s">
        <v>895</v>
      </c>
      <c r="F1092" s="19" t="s">
        <v>193</v>
      </c>
      <c r="G1092" s="19" t="s">
        <v>196</v>
      </c>
      <c r="H1092" s="19" t="s">
        <v>187</v>
      </c>
      <c r="I1092" s="19" t="s">
        <v>1008</v>
      </c>
      <c r="J1092" s="20">
        <v>159000</v>
      </c>
      <c r="K1092" s="21">
        <v>0.25</v>
      </c>
      <c r="L1092" s="20">
        <f t="shared" si="16"/>
        <v>39750</v>
      </c>
      <c r="M1092" s="19">
        <v>12</v>
      </c>
      <c r="N1092" s="22">
        <f>M1092*J1092</f>
        <v>1908000</v>
      </c>
      <c r="O1092" s="19"/>
      <c r="P1092" s="22">
        <f>O1092*L1092</f>
        <v>0</v>
      </c>
    </row>
    <row r="1093" spans="1:16" ht="34.5" customHeight="1">
      <c r="A1093" s="18" t="s">
        <v>193</v>
      </c>
      <c r="B1093" s="19" t="s">
        <v>1135</v>
      </c>
      <c r="C1093" s="19" t="s">
        <v>1000</v>
      </c>
      <c r="D1093" s="19" t="s">
        <v>940</v>
      </c>
      <c r="E1093" s="19" t="s">
        <v>895</v>
      </c>
      <c r="F1093" s="19" t="s">
        <v>193</v>
      </c>
      <c r="G1093" s="19" t="s">
        <v>197</v>
      </c>
      <c r="H1093" s="19" t="s">
        <v>187</v>
      </c>
      <c r="I1093" s="19" t="s">
        <v>1006</v>
      </c>
      <c r="J1093" s="20">
        <v>159000</v>
      </c>
      <c r="K1093" s="21">
        <v>0.25</v>
      </c>
      <c r="L1093" s="20">
        <f t="shared" si="16"/>
        <v>39750</v>
      </c>
      <c r="M1093" s="19">
        <v>10</v>
      </c>
      <c r="N1093" s="22">
        <f>M1093*J1093</f>
        <v>1590000</v>
      </c>
      <c r="O1093" s="19"/>
      <c r="P1093" s="22">
        <f>O1093*L1093</f>
        <v>0</v>
      </c>
    </row>
    <row r="1094" spans="1:16" ht="34.5" customHeight="1">
      <c r="A1094" s="18" t="s">
        <v>193</v>
      </c>
      <c r="B1094" s="19" t="s">
        <v>1135</v>
      </c>
      <c r="C1094" s="19" t="s">
        <v>1000</v>
      </c>
      <c r="D1094" s="19" t="s">
        <v>940</v>
      </c>
      <c r="E1094" s="19" t="s">
        <v>895</v>
      </c>
      <c r="F1094" s="19" t="s">
        <v>193</v>
      </c>
      <c r="G1094" s="19" t="s">
        <v>198</v>
      </c>
      <c r="H1094" s="19" t="s">
        <v>187</v>
      </c>
      <c r="I1094" s="19" t="s">
        <v>1014</v>
      </c>
      <c r="J1094" s="20">
        <v>159000</v>
      </c>
      <c r="K1094" s="21">
        <v>0.25</v>
      </c>
      <c r="L1094" s="20">
        <f t="shared" si="16"/>
        <v>39750</v>
      </c>
      <c r="M1094" s="19">
        <v>8</v>
      </c>
      <c r="N1094" s="22">
        <f>M1094*J1094</f>
        <v>1272000</v>
      </c>
      <c r="O1094" s="19"/>
      <c r="P1094" s="22">
        <f>O1094*L1094</f>
        <v>0</v>
      </c>
    </row>
    <row r="1095" spans="1:16" ht="34.5" customHeight="1">
      <c r="A1095" s="18" t="s">
        <v>193</v>
      </c>
      <c r="B1095" s="19" t="s">
        <v>1135</v>
      </c>
      <c r="C1095" s="19" t="s">
        <v>1000</v>
      </c>
      <c r="D1095" s="19" t="s">
        <v>940</v>
      </c>
      <c r="E1095" s="19" t="s">
        <v>895</v>
      </c>
      <c r="F1095" s="19" t="s">
        <v>193</v>
      </c>
      <c r="G1095" s="19" t="s">
        <v>199</v>
      </c>
      <c r="H1095" s="19" t="s">
        <v>187</v>
      </c>
      <c r="I1095" s="19" t="s">
        <v>1022</v>
      </c>
      <c r="J1095" s="20">
        <v>159000</v>
      </c>
      <c r="K1095" s="21">
        <v>0.25</v>
      </c>
      <c r="L1095" s="20">
        <f t="shared" ref="L1095:L1158" si="17">K1095*J1095</f>
        <v>39750</v>
      </c>
      <c r="M1095" s="19">
        <v>2</v>
      </c>
      <c r="N1095" s="22">
        <f>M1095*J1095</f>
        <v>318000</v>
      </c>
      <c r="O1095" s="19"/>
      <c r="P1095" s="22">
        <f>O1095*L1095</f>
        <v>0</v>
      </c>
    </row>
    <row r="1096" spans="1:16" ht="34.5" customHeight="1">
      <c r="A1096" s="18" t="s">
        <v>200</v>
      </c>
      <c r="B1096" s="19" t="s">
        <v>1135</v>
      </c>
      <c r="C1096" s="19" t="s">
        <v>1000</v>
      </c>
      <c r="D1096" s="19" t="s">
        <v>940</v>
      </c>
      <c r="E1096" s="19" t="s">
        <v>895</v>
      </c>
      <c r="F1096" s="19" t="s">
        <v>200</v>
      </c>
      <c r="G1096" s="19" t="s">
        <v>201</v>
      </c>
      <c r="H1096" s="19" t="s">
        <v>202</v>
      </c>
      <c r="I1096" s="19" t="s">
        <v>1004</v>
      </c>
      <c r="J1096" s="20">
        <v>109000</v>
      </c>
      <c r="K1096" s="21">
        <v>0.25</v>
      </c>
      <c r="L1096" s="20">
        <f t="shared" si="17"/>
        <v>27250</v>
      </c>
      <c r="M1096" s="19">
        <v>3</v>
      </c>
      <c r="N1096" s="22">
        <f>M1096*J1096</f>
        <v>327000</v>
      </c>
      <c r="O1096" s="19"/>
      <c r="P1096" s="22">
        <f>O1096*L1096</f>
        <v>0</v>
      </c>
    </row>
    <row r="1097" spans="1:16" ht="34.5" customHeight="1">
      <c r="A1097" s="18" t="s">
        <v>200</v>
      </c>
      <c r="B1097" s="19" t="s">
        <v>1135</v>
      </c>
      <c r="C1097" s="19" t="s">
        <v>1000</v>
      </c>
      <c r="D1097" s="19" t="s">
        <v>940</v>
      </c>
      <c r="E1097" s="19" t="s">
        <v>895</v>
      </c>
      <c r="F1097" s="19" t="s">
        <v>200</v>
      </c>
      <c r="G1097" s="19" t="s">
        <v>203</v>
      </c>
      <c r="H1097" s="19" t="s">
        <v>202</v>
      </c>
      <c r="I1097" s="19" t="s">
        <v>1008</v>
      </c>
      <c r="J1097" s="20">
        <v>109000</v>
      </c>
      <c r="K1097" s="21">
        <v>0.25</v>
      </c>
      <c r="L1097" s="20">
        <f t="shared" si="17"/>
        <v>27250</v>
      </c>
      <c r="M1097" s="19">
        <v>3</v>
      </c>
      <c r="N1097" s="22">
        <f>M1097*J1097</f>
        <v>327000</v>
      </c>
      <c r="O1097" s="19"/>
      <c r="P1097" s="22">
        <f>O1097*L1097</f>
        <v>0</v>
      </c>
    </row>
    <row r="1098" spans="1:16" ht="34.5" customHeight="1">
      <c r="A1098" s="18" t="s">
        <v>200</v>
      </c>
      <c r="B1098" s="19" t="s">
        <v>1135</v>
      </c>
      <c r="C1098" s="19" t="s">
        <v>1000</v>
      </c>
      <c r="D1098" s="19" t="s">
        <v>940</v>
      </c>
      <c r="E1098" s="19" t="s">
        <v>895</v>
      </c>
      <c r="F1098" s="19" t="s">
        <v>200</v>
      </c>
      <c r="G1098" s="19" t="s">
        <v>204</v>
      </c>
      <c r="H1098" s="19" t="s">
        <v>202</v>
      </c>
      <c r="I1098" s="19" t="s">
        <v>1006</v>
      </c>
      <c r="J1098" s="20">
        <v>109000</v>
      </c>
      <c r="K1098" s="21">
        <v>0.25</v>
      </c>
      <c r="L1098" s="20">
        <f t="shared" si="17"/>
        <v>27250</v>
      </c>
      <c r="M1098" s="19">
        <v>1</v>
      </c>
      <c r="N1098" s="22">
        <f>M1098*J1098</f>
        <v>109000</v>
      </c>
      <c r="O1098" s="19"/>
      <c r="P1098" s="22">
        <f>O1098*L1098</f>
        <v>0</v>
      </c>
    </row>
    <row r="1099" spans="1:16" ht="34.5" customHeight="1">
      <c r="A1099" s="18" t="s">
        <v>200</v>
      </c>
      <c r="B1099" s="19" t="s">
        <v>1135</v>
      </c>
      <c r="C1099" s="19" t="s">
        <v>1000</v>
      </c>
      <c r="D1099" s="19" t="s">
        <v>940</v>
      </c>
      <c r="E1099" s="19" t="s">
        <v>895</v>
      </c>
      <c r="F1099" s="19" t="s">
        <v>200</v>
      </c>
      <c r="G1099" s="19" t="s">
        <v>205</v>
      </c>
      <c r="H1099" s="19" t="s">
        <v>202</v>
      </c>
      <c r="I1099" s="19" t="s">
        <v>1014</v>
      </c>
      <c r="J1099" s="20">
        <v>109000</v>
      </c>
      <c r="K1099" s="21">
        <v>0.25</v>
      </c>
      <c r="L1099" s="20">
        <f t="shared" si="17"/>
        <v>27250</v>
      </c>
      <c r="M1099" s="19">
        <v>1</v>
      </c>
      <c r="N1099" s="22">
        <f>M1099*J1099</f>
        <v>109000</v>
      </c>
      <c r="O1099" s="19"/>
      <c r="P1099" s="22">
        <f>O1099*L1099</f>
        <v>0</v>
      </c>
    </row>
    <row r="1100" spans="1:16" ht="34.5" customHeight="1">
      <c r="A1100" s="18" t="s">
        <v>206</v>
      </c>
      <c r="B1100" s="19" t="s">
        <v>1135</v>
      </c>
      <c r="C1100" s="19" t="s">
        <v>1000</v>
      </c>
      <c r="D1100" s="19" t="s">
        <v>940</v>
      </c>
      <c r="E1100" s="19" t="s">
        <v>895</v>
      </c>
      <c r="F1100" s="19" t="s">
        <v>206</v>
      </c>
      <c r="G1100" s="19" t="s">
        <v>207</v>
      </c>
      <c r="H1100" s="19" t="s">
        <v>208</v>
      </c>
      <c r="I1100" s="19" t="s">
        <v>1035</v>
      </c>
      <c r="J1100" s="20">
        <v>149000</v>
      </c>
      <c r="K1100" s="21">
        <v>0.25</v>
      </c>
      <c r="L1100" s="20">
        <f t="shared" si="17"/>
        <v>37250</v>
      </c>
      <c r="M1100" s="19">
        <v>1</v>
      </c>
      <c r="N1100" s="22">
        <f>M1100*J1100</f>
        <v>149000</v>
      </c>
      <c r="O1100" s="19"/>
      <c r="P1100" s="22">
        <f>O1100*L1100</f>
        <v>0</v>
      </c>
    </row>
    <row r="1101" spans="1:16" ht="34.5" customHeight="1">
      <c r="A1101" s="18" t="s">
        <v>209</v>
      </c>
      <c r="B1101" s="19" t="s">
        <v>1135</v>
      </c>
      <c r="C1101" s="19" t="s">
        <v>1000</v>
      </c>
      <c r="D1101" s="19" t="s">
        <v>940</v>
      </c>
      <c r="E1101" s="19" t="s">
        <v>895</v>
      </c>
      <c r="F1101" s="19" t="s">
        <v>209</v>
      </c>
      <c r="G1101" s="19" t="s">
        <v>210</v>
      </c>
      <c r="H1101" s="19" t="s">
        <v>211</v>
      </c>
      <c r="I1101" s="19" t="s">
        <v>1004</v>
      </c>
      <c r="J1101" s="20">
        <v>89000</v>
      </c>
      <c r="K1101" s="21">
        <v>0.25</v>
      </c>
      <c r="L1101" s="20">
        <f t="shared" si="17"/>
        <v>22250</v>
      </c>
      <c r="M1101" s="19">
        <v>1</v>
      </c>
      <c r="N1101" s="22">
        <f>M1101*J1101</f>
        <v>89000</v>
      </c>
      <c r="O1101" s="19"/>
      <c r="P1101" s="22">
        <f>O1101*L1101</f>
        <v>0</v>
      </c>
    </row>
    <row r="1102" spans="1:16" ht="34.5" customHeight="1">
      <c r="A1102" s="18" t="s">
        <v>209</v>
      </c>
      <c r="B1102" s="19" t="s">
        <v>1135</v>
      </c>
      <c r="C1102" s="19" t="s">
        <v>1000</v>
      </c>
      <c r="D1102" s="19" t="s">
        <v>940</v>
      </c>
      <c r="E1102" s="19" t="s">
        <v>895</v>
      </c>
      <c r="F1102" s="19" t="s">
        <v>209</v>
      </c>
      <c r="G1102" s="19" t="s">
        <v>212</v>
      </c>
      <c r="H1102" s="19" t="s">
        <v>211</v>
      </c>
      <c r="I1102" s="19" t="s">
        <v>1006</v>
      </c>
      <c r="J1102" s="20">
        <v>89000</v>
      </c>
      <c r="K1102" s="21">
        <v>0.25</v>
      </c>
      <c r="L1102" s="20">
        <f t="shared" si="17"/>
        <v>22250</v>
      </c>
      <c r="M1102" s="19">
        <v>1</v>
      </c>
      <c r="N1102" s="22">
        <f>M1102*J1102</f>
        <v>89000</v>
      </c>
      <c r="O1102" s="19"/>
      <c r="P1102" s="22">
        <f>O1102*L1102</f>
        <v>0</v>
      </c>
    </row>
    <row r="1103" spans="1:16" ht="34.5" customHeight="1">
      <c r="A1103" s="18" t="s">
        <v>213</v>
      </c>
      <c r="B1103" s="19" t="s">
        <v>1135</v>
      </c>
      <c r="C1103" s="19" t="s">
        <v>1000</v>
      </c>
      <c r="D1103" s="19" t="s">
        <v>940</v>
      </c>
      <c r="E1103" s="19" t="s">
        <v>895</v>
      </c>
      <c r="F1103" s="19" t="s">
        <v>213</v>
      </c>
      <c r="G1103" s="19" t="s">
        <v>214</v>
      </c>
      <c r="H1103" s="19" t="s">
        <v>211</v>
      </c>
      <c r="I1103" s="19" t="s">
        <v>1006</v>
      </c>
      <c r="J1103" s="20">
        <v>89000</v>
      </c>
      <c r="K1103" s="21">
        <v>0.25</v>
      </c>
      <c r="L1103" s="20">
        <f t="shared" si="17"/>
        <v>22250</v>
      </c>
      <c r="M1103" s="19">
        <v>1</v>
      </c>
      <c r="N1103" s="22">
        <f>M1103*J1103</f>
        <v>89000</v>
      </c>
      <c r="O1103" s="19"/>
      <c r="P1103" s="22">
        <f>O1103*L1103</f>
        <v>0</v>
      </c>
    </row>
    <row r="1104" spans="1:16" ht="34.5" customHeight="1">
      <c r="A1104" s="18" t="s">
        <v>213</v>
      </c>
      <c r="B1104" s="19" t="s">
        <v>1135</v>
      </c>
      <c r="C1104" s="19" t="s">
        <v>1000</v>
      </c>
      <c r="D1104" s="19" t="s">
        <v>940</v>
      </c>
      <c r="E1104" s="19" t="s">
        <v>895</v>
      </c>
      <c r="F1104" s="19" t="s">
        <v>213</v>
      </c>
      <c r="G1104" s="19" t="s">
        <v>215</v>
      </c>
      <c r="H1104" s="19" t="s">
        <v>211</v>
      </c>
      <c r="I1104" s="19" t="s">
        <v>1008</v>
      </c>
      <c r="J1104" s="20">
        <v>89000</v>
      </c>
      <c r="K1104" s="21">
        <v>0.25</v>
      </c>
      <c r="L1104" s="20">
        <f t="shared" si="17"/>
        <v>22250</v>
      </c>
      <c r="M1104" s="19">
        <v>1</v>
      </c>
      <c r="N1104" s="22">
        <f>M1104*J1104</f>
        <v>89000</v>
      </c>
      <c r="O1104" s="19"/>
      <c r="P1104" s="22">
        <f>O1104*L1104</f>
        <v>0</v>
      </c>
    </row>
    <row r="1105" spans="1:16" ht="34.5" customHeight="1">
      <c r="A1105" s="18" t="s">
        <v>213</v>
      </c>
      <c r="B1105" s="19" t="s">
        <v>1135</v>
      </c>
      <c r="C1105" s="19" t="s">
        <v>1000</v>
      </c>
      <c r="D1105" s="19" t="s">
        <v>940</v>
      </c>
      <c r="E1105" s="19" t="s">
        <v>895</v>
      </c>
      <c r="F1105" s="19" t="s">
        <v>213</v>
      </c>
      <c r="G1105" s="19" t="s">
        <v>216</v>
      </c>
      <c r="H1105" s="19" t="s">
        <v>211</v>
      </c>
      <c r="I1105" s="19" t="s">
        <v>1014</v>
      </c>
      <c r="J1105" s="20">
        <v>89000</v>
      </c>
      <c r="K1105" s="21">
        <v>0.25</v>
      </c>
      <c r="L1105" s="20">
        <f t="shared" si="17"/>
        <v>22250</v>
      </c>
      <c r="M1105" s="19">
        <v>1</v>
      </c>
      <c r="N1105" s="22">
        <f>M1105*J1105</f>
        <v>89000</v>
      </c>
      <c r="O1105" s="19"/>
      <c r="P1105" s="22">
        <f>O1105*L1105</f>
        <v>0</v>
      </c>
    </row>
    <row r="1106" spans="1:16" ht="34.5" customHeight="1">
      <c r="A1106" s="18" t="s">
        <v>213</v>
      </c>
      <c r="B1106" s="19" t="s">
        <v>1135</v>
      </c>
      <c r="C1106" s="19" t="s">
        <v>1000</v>
      </c>
      <c r="D1106" s="19" t="s">
        <v>940</v>
      </c>
      <c r="E1106" s="19" t="s">
        <v>895</v>
      </c>
      <c r="F1106" s="19" t="s">
        <v>213</v>
      </c>
      <c r="G1106" s="19" t="s">
        <v>217</v>
      </c>
      <c r="H1106" s="19" t="s">
        <v>211</v>
      </c>
      <c r="I1106" s="19" t="s">
        <v>1035</v>
      </c>
      <c r="J1106" s="20">
        <v>89000</v>
      </c>
      <c r="K1106" s="21">
        <v>0.25</v>
      </c>
      <c r="L1106" s="20">
        <f t="shared" si="17"/>
        <v>22250</v>
      </c>
      <c r="M1106" s="19">
        <v>1</v>
      </c>
      <c r="N1106" s="22">
        <f>M1106*J1106</f>
        <v>89000</v>
      </c>
      <c r="O1106" s="19"/>
      <c r="P1106" s="22">
        <f>O1106*L1106</f>
        <v>0</v>
      </c>
    </row>
    <row r="1107" spans="1:16" ht="34.5" customHeight="1">
      <c r="A1107" s="18" t="s">
        <v>218</v>
      </c>
      <c r="B1107" s="19" t="s">
        <v>1135</v>
      </c>
      <c r="C1107" s="19" t="s">
        <v>1000</v>
      </c>
      <c r="D1107" s="19" t="s">
        <v>940</v>
      </c>
      <c r="E1107" s="19" t="s">
        <v>882</v>
      </c>
      <c r="F1107" s="19" t="s">
        <v>218</v>
      </c>
      <c r="G1107" s="19" t="s">
        <v>219</v>
      </c>
      <c r="H1107" s="19" t="s">
        <v>220</v>
      </c>
      <c r="I1107" s="19" t="s">
        <v>1006</v>
      </c>
      <c r="J1107" s="20">
        <v>189000</v>
      </c>
      <c r="K1107" s="21">
        <v>0.25</v>
      </c>
      <c r="L1107" s="20">
        <f t="shared" si="17"/>
        <v>47250</v>
      </c>
      <c r="M1107" s="19">
        <v>3</v>
      </c>
      <c r="N1107" s="22">
        <f>M1107*J1107</f>
        <v>567000</v>
      </c>
      <c r="O1107" s="19"/>
      <c r="P1107" s="22">
        <f>O1107*L1107</f>
        <v>0</v>
      </c>
    </row>
    <row r="1108" spans="1:16" ht="34.5" customHeight="1">
      <c r="A1108" s="18" t="s">
        <v>218</v>
      </c>
      <c r="B1108" s="19" t="s">
        <v>1135</v>
      </c>
      <c r="C1108" s="19" t="s">
        <v>1000</v>
      </c>
      <c r="D1108" s="19" t="s">
        <v>940</v>
      </c>
      <c r="E1108" s="19" t="s">
        <v>882</v>
      </c>
      <c r="F1108" s="19" t="s">
        <v>218</v>
      </c>
      <c r="G1108" s="19" t="s">
        <v>221</v>
      </c>
      <c r="H1108" s="19" t="s">
        <v>220</v>
      </c>
      <c r="I1108" s="19" t="s">
        <v>1008</v>
      </c>
      <c r="J1108" s="20">
        <v>189000</v>
      </c>
      <c r="K1108" s="21">
        <v>0.25</v>
      </c>
      <c r="L1108" s="20">
        <f t="shared" si="17"/>
        <v>47250</v>
      </c>
      <c r="M1108" s="19">
        <v>1</v>
      </c>
      <c r="N1108" s="22">
        <f>M1108*J1108</f>
        <v>189000</v>
      </c>
      <c r="O1108" s="19"/>
      <c r="P1108" s="22">
        <f>O1108*L1108</f>
        <v>0</v>
      </c>
    </row>
    <row r="1109" spans="1:16" ht="34.5" customHeight="1">
      <c r="A1109" s="18" t="s">
        <v>218</v>
      </c>
      <c r="B1109" s="19" t="s">
        <v>1135</v>
      </c>
      <c r="C1109" s="19" t="s">
        <v>1000</v>
      </c>
      <c r="D1109" s="19" t="s">
        <v>940</v>
      </c>
      <c r="E1109" s="19" t="s">
        <v>882</v>
      </c>
      <c r="F1109" s="19" t="s">
        <v>218</v>
      </c>
      <c r="G1109" s="19" t="s">
        <v>222</v>
      </c>
      <c r="H1109" s="19" t="s">
        <v>220</v>
      </c>
      <c r="I1109" s="19" t="s">
        <v>1035</v>
      </c>
      <c r="J1109" s="20">
        <v>189000</v>
      </c>
      <c r="K1109" s="21">
        <v>0.25</v>
      </c>
      <c r="L1109" s="20">
        <f t="shared" si="17"/>
        <v>47250</v>
      </c>
      <c r="M1109" s="19">
        <v>1</v>
      </c>
      <c r="N1109" s="22">
        <f>M1109*J1109</f>
        <v>189000</v>
      </c>
      <c r="O1109" s="19"/>
      <c r="P1109" s="22">
        <f>O1109*L1109</f>
        <v>0</v>
      </c>
    </row>
    <row r="1110" spans="1:16" ht="34.5" customHeight="1">
      <c r="A1110" s="18" t="s">
        <v>223</v>
      </c>
      <c r="B1110" s="19" t="s">
        <v>1135</v>
      </c>
      <c r="C1110" s="19" t="s">
        <v>1000</v>
      </c>
      <c r="D1110" s="19" t="s">
        <v>940</v>
      </c>
      <c r="E1110" s="19" t="s">
        <v>882</v>
      </c>
      <c r="F1110" s="19" t="s">
        <v>223</v>
      </c>
      <c r="G1110" s="19" t="s">
        <v>224</v>
      </c>
      <c r="H1110" s="19" t="s">
        <v>220</v>
      </c>
      <c r="I1110" s="19" t="s">
        <v>1006</v>
      </c>
      <c r="J1110" s="20">
        <v>189000</v>
      </c>
      <c r="K1110" s="21">
        <v>0.25</v>
      </c>
      <c r="L1110" s="20">
        <f t="shared" si="17"/>
        <v>47250</v>
      </c>
      <c r="M1110" s="19">
        <v>2</v>
      </c>
      <c r="N1110" s="22">
        <f>M1110*J1110</f>
        <v>378000</v>
      </c>
      <c r="O1110" s="19"/>
      <c r="P1110" s="22">
        <f>O1110*L1110</f>
        <v>0</v>
      </c>
    </row>
    <row r="1111" spans="1:16" ht="34.5" customHeight="1">
      <c r="A1111" s="18" t="s">
        <v>223</v>
      </c>
      <c r="B1111" s="19" t="s">
        <v>1135</v>
      </c>
      <c r="C1111" s="19" t="s">
        <v>1000</v>
      </c>
      <c r="D1111" s="19" t="s">
        <v>940</v>
      </c>
      <c r="E1111" s="19" t="s">
        <v>882</v>
      </c>
      <c r="F1111" s="19" t="s">
        <v>223</v>
      </c>
      <c r="G1111" s="19" t="s">
        <v>225</v>
      </c>
      <c r="H1111" s="19" t="s">
        <v>220</v>
      </c>
      <c r="I1111" s="19" t="s">
        <v>1014</v>
      </c>
      <c r="J1111" s="20">
        <v>189000</v>
      </c>
      <c r="K1111" s="21">
        <v>0.25</v>
      </c>
      <c r="L1111" s="20">
        <f t="shared" si="17"/>
        <v>47250</v>
      </c>
      <c r="M1111" s="19">
        <v>2</v>
      </c>
      <c r="N1111" s="22">
        <f>M1111*J1111</f>
        <v>378000</v>
      </c>
      <c r="O1111" s="19"/>
      <c r="P1111" s="22">
        <f>O1111*L1111</f>
        <v>0</v>
      </c>
    </row>
    <row r="1112" spans="1:16" ht="34.5" customHeight="1">
      <c r="A1112" s="18" t="s">
        <v>223</v>
      </c>
      <c r="B1112" s="19" t="s">
        <v>1135</v>
      </c>
      <c r="C1112" s="19" t="s">
        <v>1000</v>
      </c>
      <c r="D1112" s="19" t="s">
        <v>940</v>
      </c>
      <c r="E1112" s="19" t="s">
        <v>882</v>
      </c>
      <c r="F1112" s="19" t="s">
        <v>223</v>
      </c>
      <c r="G1112" s="19" t="s">
        <v>226</v>
      </c>
      <c r="H1112" s="19" t="s">
        <v>220</v>
      </c>
      <c r="I1112" s="19" t="s">
        <v>1008</v>
      </c>
      <c r="J1112" s="20">
        <v>189000</v>
      </c>
      <c r="K1112" s="21">
        <v>0.25</v>
      </c>
      <c r="L1112" s="20">
        <f t="shared" si="17"/>
        <v>47250</v>
      </c>
      <c r="M1112" s="19">
        <v>1</v>
      </c>
      <c r="N1112" s="22">
        <f>M1112*J1112</f>
        <v>189000</v>
      </c>
      <c r="O1112" s="19"/>
      <c r="P1112" s="22">
        <f>O1112*L1112</f>
        <v>0</v>
      </c>
    </row>
    <row r="1113" spans="1:16" ht="34.5" customHeight="1">
      <c r="A1113" s="18" t="s">
        <v>227</v>
      </c>
      <c r="B1113" s="19" t="s">
        <v>1135</v>
      </c>
      <c r="C1113" s="19" t="s">
        <v>1000</v>
      </c>
      <c r="D1113" s="19" t="s">
        <v>940</v>
      </c>
      <c r="E1113" s="19" t="s">
        <v>882</v>
      </c>
      <c r="F1113" s="19" t="s">
        <v>227</v>
      </c>
      <c r="G1113" s="19" t="s">
        <v>228</v>
      </c>
      <c r="H1113" s="19" t="s">
        <v>229</v>
      </c>
      <c r="I1113" s="19" t="s">
        <v>1004</v>
      </c>
      <c r="J1113" s="20">
        <v>99000</v>
      </c>
      <c r="K1113" s="21">
        <v>0.25</v>
      </c>
      <c r="L1113" s="20">
        <f t="shared" si="17"/>
        <v>24750</v>
      </c>
      <c r="M1113" s="19">
        <v>4</v>
      </c>
      <c r="N1113" s="22">
        <f>M1113*J1113</f>
        <v>396000</v>
      </c>
      <c r="O1113" s="19"/>
      <c r="P1113" s="22">
        <f>O1113*L1113</f>
        <v>0</v>
      </c>
    </row>
    <row r="1114" spans="1:16" ht="34.5" customHeight="1">
      <c r="A1114" s="18" t="s">
        <v>227</v>
      </c>
      <c r="B1114" s="19" t="s">
        <v>1135</v>
      </c>
      <c r="C1114" s="19" t="s">
        <v>1000</v>
      </c>
      <c r="D1114" s="19" t="s">
        <v>940</v>
      </c>
      <c r="E1114" s="19" t="s">
        <v>882</v>
      </c>
      <c r="F1114" s="19" t="s">
        <v>227</v>
      </c>
      <c r="G1114" s="19" t="s">
        <v>230</v>
      </c>
      <c r="H1114" s="19" t="s">
        <v>229</v>
      </c>
      <c r="I1114" s="19" t="s">
        <v>1014</v>
      </c>
      <c r="J1114" s="20">
        <v>99000</v>
      </c>
      <c r="K1114" s="21">
        <v>0.25</v>
      </c>
      <c r="L1114" s="20">
        <f t="shared" si="17"/>
        <v>24750</v>
      </c>
      <c r="M1114" s="19">
        <v>2</v>
      </c>
      <c r="N1114" s="22">
        <f>M1114*J1114</f>
        <v>198000</v>
      </c>
      <c r="O1114" s="19"/>
      <c r="P1114" s="22">
        <f>O1114*L1114</f>
        <v>0</v>
      </c>
    </row>
    <row r="1115" spans="1:16" ht="34.5" customHeight="1">
      <c r="A1115" s="18" t="s">
        <v>227</v>
      </c>
      <c r="B1115" s="19" t="s">
        <v>1135</v>
      </c>
      <c r="C1115" s="19" t="s">
        <v>1000</v>
      </c>
      <c r="D1115" s="19" t="s">
        <v>940</v>
      </c>
      <c r="E1115" s="19" t="s">
        <v>882</v>
      </c>
      <c r="F1115" s="19" t="s">
        <v>227</v>
      </c>
      <c r="G1115" s="19" t="s">
        <v>231</v>
      </c>
      <c r="H1115" s="19" t="s">
        <v>229</v>
      </c>
      <c r="I1115" s="19" t="s">
        <v>1008</v>
      </c>
      <c r="J1115" s="20">
        <v>99000</v>
      </c>
      <c r="K1115" s="21">
        <v>0.25</v>
      </c>
      <c r="L1115" s="20">
        <f t="shared" si="17"/>
        <v>24750</v>
      </c>
      <c r="M1115" s="19">
        <v>1</v>
      </c>
      <c r="N1115" s="22">
        <f>M1115*J1115</f>
        <v>99000</v>
      </c>
      <c r="O1115" s="19"/>
      <c r="P1115" s="22">
        <f>O1115*L1115</f>
        <v>0</v>
      </c>
    </row>
    <row r="1116" spans="1:16" ht="34.5" customHeight="1">
      <c r="A1116" s="18" t="s">
        <v>232</v>
      </c>
      <c r="B1116" s="19" t="s">
        <v>1135</v>
      </c>
      <c r="C1116" s="19" t="s">
        <v>1000</v>
      </c>
      <c r="D1116" s="19" t="s">
        <v>940</v>
      </c>
      <c r="E1116" s="19" t="s">
        <v>882</v>
      </c>
      <c r="F1116" s="19" t="s">
        <v>232</v>
      </c>
      <c r="G1116" s="19" t="s">
        <v>233</v>
      </c>
      <c r="H1116" s="19" t="s">
        <v>229</v>
      </c>
      <c r="I1116" s="19" t="s">
        <v>1006</v>
      </c>
      <c r="J1116" s="20">
        <v>99000</v>
      </c>
      <c r="K1116" s="21">
        <v>0.25</v>
      </c>
      <c r="L1116" s="20">
        <f t="shared" si="17"/>
        <v>24750</v>
      </c>
      <c r="M1116" s="19">
        <v>8</v>
      </c>
      <c r="N1116" s="22">
        <f>M1116*J1116</f>
        <v>792000</v>
      </c>
      <c r="O1116" s="19"/>
      <c r="P1116" s="22">
        <f>O1116*L1116</f>
        <v>0</v>
      </c>
    </row>
    <row r="1117" spans="1:16" ht="34.5" customHeight="1">
      <c r="A1117" s="18" t="s">
        <v>232</v>
      </c>
      <c r="B1117" s="19" t="s">
        <v>1135</v>
      </c>
      <c r="C1117" s="19" t="s">
        <v>1000</v>
      </c>
      <c r="D1117" s="19" t="s">
        <v>940</v>
      </c>
      <c r="E1117" s="19" t="s">
        <v>882</v>
      </c>
      <c r="F1117" s="19" t="s">
        <v>232</v>
      </c>
      <c r="G1117" s="19" t="s">
        <v>234</v>
      </c>
      <c r="H1117" s="19" t="s">
        <v>229</v>
      </c>
      <c r="I1117" s="19" t="s">
        <v>1014</v>
      </c>
      <c r="J1117" s="20">
        <v>99000</v>
      </c>
      <c r="K1117" s="21">
        <v>0.25</v>
      </c>
      <c r="L1117" s="20">
        <f t="shared" si="17"/>
        <v>24750</v>
      </c>
      <c r="M1117" s="19">
        <v>4</v>
      </c>
      <c r="N1117" s="22">
        <f>M1117*J1117</f>
        <v>396000</v>
      </c>
      <c r="O1117" s="19"/>
      <c r="P1117" s="22">
        <f>O1117*L1117</f>
        <v>0</v>
      </c>
    </row>
    <row r="1118" spans="1:16" ht="34.5" customHeight="1">
      <c r="A1118" s="18" t="s">
        <v>232</v>
      </c>
      <c r="B1118" s="19" t="s">
        <v>1135</v>
      </c>
      <c r="C1118" s="19" t="s">
        <v>1000</v>
      </c>
      <c r="D1118" s="19" t="s">
        <v>940</v>
      </c>
      <c r="E1118" s="19" t="s">
        <v>882</v>
      </c>
      <c r="F1118" s="19" t="s">
        <v>232</v>
      </c>
      <c r="G1118" s="19" t="s">
        <v>235</v>
      </c>
      <c r="H1118" s="19" t="s">
        <v>229</v>
      </c>
      <c r="I1118" s="19" t="s">
        <v>1008</v>
      </c>
      <c r="J1118" s="20">
        <v>99000</v>
      </c>
      <c r="K1118" s="21">
        <v>0.25</v>
      </c>
      <c r="L1118" s="20">
        <f t="shared" si="17"/>
        <v>24750</v>
      </c>
      <c r="M1118" s="19">
        <v>2</v>
      </c>
      <c r="N1118" s="22">
        <f>M1118*J1118</f>
        <v>198000</v>
      </c>
      <c r="O1118" s="19"/>
      <c r="P1118" s="22">
        <f>O1118*L1118</f>
        <v>0</v>
      </c>
    </row>
    <row r="1119" spans="1:16" ht="34.5" customHeight="1">
      <c r="A1119" s="18" t="s">
        <v>236</v>
      </c>
      <c r="B1119" s="19" t="s">
        <v>1135</v>
      </c>
      <c r="C1119" s="19" t="s">
        <v>1000</v>
      </c>
      <c r="D1119" s="19" t="s">
        <v>1464</v>
      </c>
      <c r="E1119" s="19" t="s">
        <v>888</v>
      </c>
      <c r="F1119" s="19" t="s">
        <v>236</v>
      </c>
      <c r="G1119" s="19" t="s">
        <v>237</v>
      </c>
      <c r="H1119" s="19" t="s">
        <v>238</v>
      </c>
      <c r="I1119" s="19" t="s">
        <v>1008</v>
      </c>
      <c r="J1119" s="20">
        <v>109000</v>
      </c>
      <c r="K1119" s="21">
        <v>0.25</v>
      </c>
      <c r="L1119" s="20">
        <f t="shared" si="17"/>
        <v>27250</v>
      </c>
      <c r="M1119" s="19">
        <v>30</v>
      </c>
      <c r="N1119" s="22">
        <f>M1119*J1119</f>
        <v>3270000</v>
      </c>
      <c r="O1119" s="19"/>
      <c r="P1119" s="22">
        <f>O1119*L1119</f>
        <v>0</v>
      </c>
    </row>
    <row r="1120" spans="1:16" ht="34.5" customHeight="1">
      <c r="A1120" s="18" t="s">
        <v>236</v>
      </c>
      <c r="B1120" s="19" t="s">
        <v>1135</v>
      </c>
      <c r="C1120" s="19" t="s">
        <v>1000</v>
      </c>
      <c r="D1120" s="19" t="s">
        <v>1464</v>
      </c>
      <c r="E1120" s="19" t="s">
        <v>888</v>
      </c>
      <c r="F1120" s="19" t="s">
        <v>236</v>
      </c>
      <c r="G1120" s="19" t="s">
        <v>239</v>
      </c>
      <c r="H1120" s="19" t="s">
        <v>238</v>
      </c>
      <c r="I1120" s="19" t="s">
        <v>1006</v>
      </c>
      <c r="J1120" s="20">
        <v>109000</v>
      </c>
      <c r="K1120" s="21">
        <v>0.25</v>
      </c>
      <c r="L1120" s="20">
        <f t="shared" si="17"/>
        <v>27250</v>
      </c>
      <c r="M1120" s="19">
        <v>29</v>
      </c>
      <c r="N1120" s="22">
        <f>M1120*J1120</f>
        <v>3161000</v>
      </c>
      <c r="O1120" s="19"/>
      <c r="P1120" s="22">
        <f>O1120*L1120</f>
        <v>0</v>
      </c>
    </row>
    <row r="1121" spans="1:16" ht="34.5" customHeight="1">
      <c r="A1121" s="18" t="s">
        <v>236</v>
      </c>
      <c r="B1121" s="19" t="s">
        <v>1135</v>
      </c>
      <c r="C1121" s="19" t="s">
        <v>1000</v>
      </c>
      <c r="D1121" s="19" t="s">
        <v>1464</v>
      </c>
      <c r="E1121" s="19" t="s">
        <v>888</v>
      </c>
      <c r="F1121" s="19" t="s">
        <v>236</v>
      </c>
      <c r="G1121" s="19" t="s">
        <v>240</v>
      </c>
      <c r="H1121" s="19" t="s">
        <v>238</v>
      </c>
      <c r="I1121" s="19" t="s">
        <v>1004</v>
      </c>
      <c r="J1121" s="20">
        <v>109000</v>
      </c>
      <c r="K1121" s="21">
        <v>0.25</v>
      </c>
      <c r="L1121" s="20">
        <f t="shared" si="17"/>
        <v>27250</v>
      </c>
      <c r="M1121" s="19">
        <v>18</v>
      </c>
      <c r="N1121" s="22">
        <f>M1121*J1121</f>
        <v>1962000</v>
      </c>
      <c r="O1121" s="19"/>
      <c r="P1121" s="22">
        <f>O1121*L1121</f>
        <v>0</v>
      </c>
    </row>
    <row r="1122" spans="1:16" ht="34.5" customHeight="1">
      <c r="A1122" s="18" t="s">
        <v>241</v>
      </c>
      <c r="B1122" s="19" t="s">
        <v>1135</v>
      </c>
      <c r="C1122" s="19" t="s">
        <v>1000</v>
      </c>
      <c r="D1122" s="19" t="s">
        <v>1464</v>
      </c>
      <c r="E1122" s="19" t="s">
        <v>888</v>
      </c>
      <c r="F1122" s="19" t="s">
        <v>241</v>
      </c>
      <c r="G1122" s="19" t="s">
        <v>242</v>
      </c>
      <c r="H1122" s="19" t="s">
        <v>238</v>
      </c>
      <c r="I1122" s="19" t="s">
        <v>1006</v>
      </c>
      <c r="J1122" s="20">
        <v>109000</v>
      </c>
      <c r="K1122" s="21">
        <v>0.25</v>
      </c>
      <c r="L1122" s="20">
        <f t="shared" si="17"/>
        <v>27250</v>
      </c>
      <c r="M1122" s="19">
        <v>26</v>
      </c>
      <c r="N1122" s="22">
        <f>M1122*J1122</f>
        <v>2834000</v>
      </c>
      <c r="O1122" s="19"/>
      <c r="P1122" s="22">
        <f>O1122*L1122</f>
        <v>0</v>
      </c>
    </row>
    <row r="1123" spans="1:16" ht="34.5" customHeight="1">
      <c r="A1123" s="18" t="s">
        <v>241</v>
      </c>
      <c r="B1123" s="19" t="s">
        <v>1135</v>
      </c>
      <c r="C1123" s="19" t="s">
        <v>1000</v>
      </c>
      <c r="D1123" s="19" t="s">
        <v>1464</v>
      </c>
      <c r="E1123" s="19" t="s">
        <v>888</v>
      </c>
      <c r="F1123" s="19" t="s">
        <v>241</v>
      </c>
      <c r="G1123" s="19" t="s">
        <v>243</v>
      </c>
      <c r="H1123" s="19" t="s">
        <v>238</v>
      </c>
      <c r="I1123" s="19" t="s">
        <v>1008</v>
      </c>
      <c r="J1123" s="20">
        <v>109000</v>
      </c>
      <c r="K1123" s="21">
        <v>0.25</v>
      </c>
      <c r="L1123" s="20">
        <f t="shared" si="17"/>
        <v>27250</v>
      </c>
      <c r="M1123" s="19">
        <v>24</v>
      </c>
      <c r="N1123" s="22">
        <f>M1123*J1123</f>
        <v>2616000</v>
      </c>
      <c r="O1123" s="19"/>
      <c r="P1123" s="22">
        <f>O1123*L1123</f>
        <v>0</v>
      </c>
    </row>
    <row r="1124" spans="1:16" ht="34.5" customHeight="1">
      <c r="A1124" s="18" t="s">
        <v>241</v>
      </c>
      <c r="B1124" s="19" t="s">
        <v>1135</v>
      </c>
      <c r="C1124" s="19" t="s">
        <v>1000</v>
      </c>
      <c r="D1124" s="19" t="s">
        <v>1464</v>
      </c>
      <c r="E1124" s="19" t="s">
        <v>888</v>
      </c>
      <c r="F1124" s="19" t="s">
        <v>241</v>
      </c>
      <c r="G1124" s="19" t="s">
        <v>244</v>
      </c>
      <c r="H1124" s="19" t="s">
        <v>238</v>
      </c>
      <c r="I1124" s="19" t="s">
        <v>1004</v>
      </c>
      <c r="J1124" s="20">
        <v>109000</v>
      </c>
      <c r="K1124" s="21">
        <v>0.25</v>
      </c>
      <c r="L1124" s="20">
        <f t="shared" si="17"/>
        <v>27250</v>
      </c>
      <c r="M1124" s="19">
        <v>14</v>
      </c>
      <c r="N1124" s="22">
        <f>M1124*J1124</f>
        <v>1526000</v>
      </c>
      <c r="O1124" s="19"/>
      <c r="P1124" s="22">
        <f>O1124*L1124</f>
        <v>0</v>
      </c>
    </row>
    <row r="1125" spans="1:16" ht="34.5" customHeight="1">
      <c r="A1125" s="18" t="s">
        <v>245</v>
      </c>
      <c r="B1125" s="19" t="s">
        <v>1135</v>
      </c>
      <c r="C1125" s="19" t="s">
        <v>1000</v>
      </c>
      <c r="D1125" s="19" t="s">
        <v>1464</v>
      </c>
      <c r="E1125" s="19" t="s">
        <v>888</v>
      </c>
      <c r="F1125" s="19" t="s">
        <v>245</v>
      </c>
      <c r="G1125" s="19" t="s">
        <v>246</v>
      </c>
      <c r="H1125" s="19" t="s">
        <v>247</v>
      </c>
      <c r="I1125" s="19" t="s">
        <v>1006</v>
      </c>
      <c r="J1125" s="20">
        <v>79000</v>
      </c>
      <c r="K1125" s="21">
        <v>0.25</v>
      </c>
      <c r="L1125" s="20">
        <f t="shared" si="17"/>
        <v>19750</v>
      </c>
      <c r="M1125" s="19">
        <v>38</v>
      </c>
      <c r="N1125" s="22">
        <f>M1125*J1125</f>
        <v>3002000</v>
      </c>
      <c r="O1125" s="19"/>
      <c r="P1125" s="22">
        <f>O1125*L1125</f>
        <v>0</v>
      </c>
    </row>
    <row r="1126" spans="1:16" ht="34.5" customHeight="1">
      <c r="A1126" s="18" t="s">
        <v>245</v>
      </c>
      <c r="B1126" s="19" t="s">
        <v>1135</v>
      </c>
      <c r="C1126" s="19" t="s">
        <v>1000</v>
      </c>
      <c r="D1126" s="19" t="s">
        <v>1464</v>
      </c>
      <c r="E1126" s="19" t="s">
        <v>888</v>
      </c>
      <c r="F1126" s="19" t="s">
        <v>245</v>
      </c>
      <c r="G1126" s="19" t="s">
        <v>248</v>
      </c>
      <c r="H1126" s="19" t="s">
        <v>247</v>
      </c>
      <c r="I1126" s="19" t="s">
        <v>1008</v>
      </c>
      <c r="J1126" s="20">
        <v>79000</v>
      </c>
      <c r="K1126" s="21">
        <v>0.25</v>
      </c>
      <c r="L1126" s="20">
        <f t="shared" si="17"/>
        <v>19750</v>
      </c>
      <c r="M1126" s="19">
        <v>35</v>
      </c>
      <c r="N1126" s="22">
        <f>M1126*J1126</f>
        <v>2765000</v>
      </c>
      <c r="O1126" s="19"/>
      <c r="P1126" s="22">
        <f>O1126*L1126</f>
        <v>0</v>
      </c>
    </row>
    <row r="1127" spans="1:16" ht="34.5" customHeight="1">
      <c r="A1127" s="18" t="s">
        <v>245</v>
      </c>
      <c r="B1127" s="19" t="s">
        <v>1135</v>
      </c>
      <c r="C1127" s="19" t="s">
        <v>1000</v>
      </c>
      <c r="D1127" s="19" t="s">
        <v>1464</v>
      </c>
      <c r="E1127" s="19" t="s">
        <v>888</v>
      </c>
      <c r="F1127" s="19" t="s">
        <v>245</v>
      </c>
      <c r="G1127" s="19" t="s">
        <v>249</v>
      </c>
      <c r="H1127" s="19" t="s">
        <v>247</v>
      </c>
      <c r="I1127" s="19" t="s">
        <v>1004</v>
      </c>
      <c r="J1127" s="20">
        <v>79000</v>
      </c>
      <c r="K1127" s="21">
        <v>0.25</v>
      </c>
      <c r="L1127" s="20">
        <f t="shared" si="17"/>
        <v>19750</v>
      </c>
      <c r="M1127" s="19">
        <v>15</v>
      </c>
      <c r="N1127" s="22">
        <f>M1127*J1127</f>
        <v>1185000</v>
      </c>
      <c r="O1127" s="19"/>
      <c r="P1127" s="22">
        <f>O1127*L1127</f>
        <v>0</v>
      </c>
    </row>
    <row r="1128" spans="1:16" ht="34.5" customHeight="1">
      <c r="A1128" s="18" t="s">
        <v>250</v>
      </c>
      <c r="B1128" s="19" t="s">
        <v>1135</v>
      </c>
      <c r="C1128" s="19" t="s">
        <v>1000</v>
      </c>
      <c r="D1128" s="19" t="s">
        <v>1464</v>
      </c>
      <c r="E1128" s="19" t="s">
        <v>888</v>
      </c>
      <c r="F1128" s="19" t="s">
        <v>250</v>
      </c>
      <c r="G1128" s="19" t="s">
        <v>251</v>
      </c>
      <c r="H1128" s="19" t="s">
        <v>247</v>
      </c>
      <c r="I1128" s="19" t="s">
        <v>1008</v>
      </c>
      <c r="J1128" s="20">
        <v>79000</v>
      </c>
      <c r="K1128" s="21">
        <v>0.25</v>
      </c>
      <c r="L1128" s="20">
        <f t="shared" si="17"/>
        <v>19750</v>
      </c>
      <c r="M1128" s="19">
        <v>24</v>
      </c>
      <c r="N1128" s="22">
        <f>M1128*J1128</f>
        <v>1896000</v>
      </c>
      <c r="O1128" s="19"/>
      <c r="P1128" s="22">
        <f>O1128*L1128</f>
        <v>0</v>
      </c>
    </row>
    <row r="1129" spans="1:16" ht="34.5" customHeight="1">
      <c r="A1129" s="18" t="s">
        <v>250</v>
      </c>
      <c r="B1129" s="19" t="s">
        <v>1135</v>
      </c>
      <c r="C1129" s="19" t="s">
        <v>1000</v>
      </c>
      <c r="D1129" s="19" t="s">
        <v>1464</v>
      </c>
      <c r="E1129" s="19" t="s">
        <v>888</v>
      </c>
      <c r="F1129" s="19" t="s">
        <v>250</v>
      </c>
      <c r="G1129" s="19" t="s">
        <v>252</v>
      </c>
      <c r="H1129" s="19" t="s">
        <v>247</v>
      </c>
      <c r="I1129" s="19" t="s">
        <v>1006</v>
      </c>
      <c r="J1129" s="20">
        <v>79000</v>
      </c>
      <c r="K1129" s="21">
        <v>0.25</v>
      </c>
      <c r="L1129" s="20">
        <f t="shared" si="17"/>
        <v>19750</v>
      </c>
      <c r="M1129" s="19">
        <v>18</v>
      </c>
      <c r="N1129" s="22">
        <f>M1129*J1129</f>
        <v>1422000</v>
      </c>
      <c r="O1129" s="19"/>
      <c r="P1129" s="22">
        <f>O1129*L1129</f>
        <v>0</v>
      </c>
    </row>
    <row r="1130" spans="1:16" ht="34.5" customHeight="1">
      <c r="A1130" s="18" t="s">
        <v>250</v>
      </c>
      <c r="B1130" s="19" t="s">
        <v>1135</v>
      </c>
      <c r="C1130" s="19" t="s">
        <v>1000</v>
      </c>
      <c r="D1130" s="19" t="s">
        <v>1464</v>
      </c>
      <c r="E1130" s="19" t="s">
        <v>888</v>
      </c>
      <c r="F1130" s="19" t="s">
        <v>250</v>
      </c>
      <c r="G1130" s="19" t="s">
        <v>253</v>
      </c>
      <c r="H1130" s="19" t="s">
        <v>247</v>
      </c>
      <c r="I1130" s="19" t="s">
        <v>1004</v>
      </c>
      <c r="J1130" s="20">
        <v>79000</v>
      </c>
      <c r="K1130" s="21">
        <v>0.25</v>
      </c>
      <c r="L1130" s="20">
        <f t="shared" si="17"/>
        <v>19750</v>
      </c>
      <c r="M1130" s="19">
        <v>16</v>
      </c>
      <c r="N1130" s="22">
        <f>M1130*J1130</f>
        <v>1264000</v>
      </c>
      <c r="O1130" s="19"/>
      <c r="P1130" s="22">
        <f>O1130*L1130</f>
        <v>0</v>
      </c>
    </row>
    <row r="1131" spans="1:16" ht="34.5" customHeight="1">
      <c r="A1131" s="18" t="s">
        <v>254</v>
      </c>
      <c r="B1131" s="19" t="s">
        <v>1135</v>
      </c>
      <c r="C1131" s="19" t="s">
        <v>1000</v>
      </c>
      <c r="D1131" s="19" t="s">
        <v>1464</v>
      </c>
      <c r="E1131" s="19" t="s">
        <v>888</v>
      </c>
      <c r="F1131" s="19" t="s">
        <v>254</v>
      </c>
      <c r="G1131" s="19" t="s">
        <v>255</v>
      </c>
      <c r="H1131" s="19" t="s">
        <v>256</v>
      </c>
      <c r="I1131" s="19" t="s">
        <v>1006</v>
      </c>
      <c r="J1131" s="20">
        <v>109000</v>
      </c>
      <c r="K1131" s="21">
        <v>0.25</v>
      </c>
      <c r="L1131" s="20">
        <f t="shared" si="17"/>
        <v>27250</v>
      </c>
      <c r="M1131" s="19">
        <v>21</v>
      </c>
      <c r="N1131" s="22">
        <f>M1131*J1131</f>
        <v>2289000</v>
      </c>
      <c r="O1131" s="19"/>
      <c r="P1131" s="22">
        <f>O1131*L1131</f>
        <v>0</v>
      </c>
    </row>
    <row r="1132" spans="1:16" ht="34.5" customHeight="1">
      <c r="A1132" s="18" t="s">
        <v>254</v>
      </c>
      <c r="B1132" s="19" t="s">
        <v>1135</v>
      </c>
      <c r="C1132" s="19" t="s">
        <v>1000</v>
      </c>
      <c r="D1132" s="19" t="s">
        <v>1464</v>
      </c>
      <c r="E1132" s="19" t="s">
        <v>888</v>
      </c>
      <c r="F1132" s="19" t="s">
        <v>254</v>
      </c>
      <c r="G1132" s="19" t="s">
        <v>257</v>
      </c>
      <c r="H1132" s="19" t="s">
        <v>256</v>
      </c>
      <c r="I1132" s="19" t="s">
        <v>1004</v>
      </c>
      <c r="J1132" s="20">
        <v>109000</v>
      </c>
      <c r="K1132" s="21">
        <v>0.25</v>
      </c>
      <c r="L1132" s="20">
        <f t="shared" si="17"/>
        <v>27250</v>
      </c>
      <c r="M1132" s="19">
        <v>15</v>
      </c>
      <c r="N1132" s="22">
        <f>M1132*J1132</f>
        <v>1635000</v>
      </c>
      <c r="O1132" s="19"/>
      <c r="P1132" s="22">
        <f>O1132*L1132</f>
        <v>0</v>
      </c>
    </row>
    <row r="1133" spans="1:16" ht="34.5" customHeight="1">
      <c r="A1133" s="18" t="s">
        <v>254</v>
      </c>
      <c r="B1133" s="19" t="s">
        <v>1135</v>
      </c>
      <c r="C1133" s="19" t="s">
        <v>1000</v>
      </c>
      <c r="D1133" s="19" t="s">
        <v>1464</v>
      </c>
      <c r="E1133" s="19" t="s">
        <v>888</v>
      </c>
      <c r="F1133" s="19" t="s">
        <v>254</v>
      </c>
      <c r="G1133" s="19" t="s">
        <v>258</v>
      </c>
      <c r="H1133" s="19" t="s">
        <v>256</v>
      </c>
      <c r="I1133" s="19" t="s">
        <v>1008</v>
      </c>
      <c r="J1133" s="20">
        <v>109000</v>
      </c>
      <c r="K1133" s="21">
        <v>0.25</v>
      </c>
      <c r="L1133" s="20">
        <f t="shared" si="17"/>
        <v>27250</v>
      </c>
      <c r="M1133" s="19">
        <v>14</v>
      </c>
      <c r="N1133" s="22">
        <f>M1133*J1133</f>
        <v>1526000</v>
      </c>
      <c r="O1133" s="19"/>
      <c r="P1133" s="22">
        <f>O1133*L1133</f>
        <v>0</v>
      </c>
    </row>
    <row r="1134" spans="1:16" ht="34.5" customHeight="1">
      <c r="A1134" s="18" t="s">
        <v>259</v>
      </c>
      <c r="B1134" s="19" t="s">
        <v>1135</v>
      </c>
      <c r="C1134" s="19" t="s">
        <v>1000</v>
      </c>
      <c r="D1134" s="19" t="s">
        <v>1464</v>
      </c>
      <c r="E1134" s="19" t="s">
        <v>888</v>
      </c>
      <c r="F1134" s="19" t="s">
        <v>259</v>
      </c>
      <c r="G1134" s="19" t="s">
        <v>260</v>
      </c>
      <c r="H1134" s="19" t="s">
        <v>256</v>
      </c>
      <c r="I1134" s="19" t="s">
        <v>1008</v>
      </c>
      <c r="J1134" s="20">
        <v>109000</v>
      </c>
      <c r="K1134" s="21">
        <v>0.25</v>
      </c>
      <c r="L1134" s="20">
        <f t="shared" si="17"/>
        <v>27250</v>
      </c>
      <c r="M1134" s="19">
        <v>29</v>
      </c>
      <c r="N1134" s="22">
        <f>M1134*J1134</f>
        <v>3161000</v>
      </c>
      <c r="O1134" s="19"/>
      <c r="P1134" s="22">
        <f>O1134*L1134</f>
        <v>0</v>
      </c>
    </row>
    <row r="1135" spans="1:16" ht="34.5" customHeight="1">
      <c r="A1135" s="18" t="s">
        <v>259</v>
      </c>
      <c r="B1135" s="19" t="s">
        <v>1135</v>
      </c>
      <c r="C1135" s="19" t="s">
        <v>1000</v>
      </c>
      <c r="D1135" s="19" t="s">
        <v>1464</v>
      </c>
      <c r="E1135" s="19" t="s">
        <v>888</v>
      </c>
      <c r="F1135" s="19" t="s">
        <v>259</v>
      </c>
      <c r="G1135" s="19" t="s">
        <v>261</v>
      </c>
      <c r="H1135" s="19" t="s">
        <v>256</v>
      </c>
      <c r="I1135" s="19" t="s">
        <v>1006</v>
      </c>
      <c r="J1135" s="20">
        <v>109000</v>
      </c>
      <c r="K1135" s="21">
        <v>0.25</v>
      </c>
      <c r="L1135" s="20">
        <f t="shared" si="17"/>
        <v>27250</v>
      </c>
      <c r="M1135" s="19">
        <v>27</v>
      </c>
      <c r="N1135" s="22">
        <f>M1135*J1135</f>
        <v>2943000</v>
      </c>
      <c r="O1135" s="19"/>
      <c r="P1135" s="22">
        <f>O1135*L1135</f>
        <v>0</v>
      </c>
    </row>
    <row r="1136" spans="1:16" ht="34.5" customHeight="1">
      <c r="A1136" s="18" t="s">
        <v>259</v>
      </c>
      <c r="B1136" s="19" t="s">
        <v>1135</v>
      </c>
      <c r="C1136" s="19" t="s">
        <v>1000</v>
      </c>
      <c r="D1136" s="19" t="s">
        <v>1464</v>
      </c>
      <c r="E1136" s="19" t="s">
        <v>888</v>
      </c>
      <c r="F1136" s="19" t="s">
        <v>259</v>
      </c>
      <c r="G1136" s="19" t="s">
        <v>262</v>
      </c>
      <c r="H1136" s="19" t="s">
        <v>256</v>
      </c>
      <c r="I1136" s="19" t="s">
        <v>1004</v>
      </c>
      <c r="J1136" s="20">
        <v>109000</v>
      </c>
      <c r="K1136" s="21">
        <v>0.25</v>
      </c>
      <c r="L1136" s="20">
        <f t="shared" si="17"/>
        <v>27250</v>
      </c>
      <c r="M1136" s="19">
        <v>22</v>
      </c>
      <c r="N1136" s="22">
        <f>M1136*J1136</f>
        <v>2398000</v>
      </c>
      <c r="O1136" s="19"/>
      <c r="P1136" s="22">
        <f>O1136*L1136</f>
        <v>0</v>
      </c>
    </row>
    <row r="1137" spans="1:16" ht="34.5" customHeight="1">
      <c r="A1137" s="18" t="s">
        <v>263</v>
      </c>
      <c r="B1137" s="19" t="s">
        <v>1135</v>
      </c>
      <c r="C1137" s="19" t="s">
        <v>1000</v>
      </c>
      <c r="D1137" s="19" t="s">
        <v>1464</v>
      </c>
      <c r="E1137" s="19" t="s">
        <v>888</v>
      </c>
      <c r="F1137" s="19" t="s">
        <v>263</v>
      </c>
      <c r="G1137" s="19" t="s">
        <v>264</v>
      </c>
      <c r="H1137" s="19" t="s">
        <v>265</v>
      </c>
      <c r="I1137" s="19" t="s">
        <v>1008</v>
      </c>
      <c r="J1137" s="20">
        <v>79000</v>
      </c>
      <c r="K1137" s="21">
        <v>0.25</v>
      </c>
      <c r="L1137" s="20">
        <f t="shared" si="17"/>
        <v>19750</v>
      </c>
      <c r="M1137" s="19">
        <v>56</v>
      </c>
      <c r="N1137" s="22">
        <f>M1137*J1137</f>
        <v>4424000</v>
      </c>
      <c r="O1137" s="19"/>
      <c r="P1137" s="22">
        <f>O1137*L1137</f>
        <v>0</v>
      </c>
    </row>
    <row r="1138" spans="1:16" ht="34.5" customHeight="1">
      <c r="A1138" s="18" t="s">
        <v>263</v>
      </c>
      <c r="B1138" s="19" t="s">
        <v>1135</v>
      </c>
      <c r="C1138" s="19" t="s">
        <v>1000</v>
      </c>
      <c r="D1138" s="19" t="s">
        <v>1464</v>
      </c>
      <c r="E1138" s="19" t="s">
        <v>888</v>
      </c>
      <c r="F1138" s="19" t="s">
        <v>263</v>
      </c>
      <c r="G1138" s="19" t="s">
        <v>266</v>
      </c>
      <c r="H1138" s="19" t="s">
        <v>265</v>
      </c>
      <c r="I1138" s="19" t="s">
        <v>1006</v>
      </c>
      <c r="J1138" s="20">
        <v>79000</v>
      </c>
      <c r="K1138" s="21">
        <v>0.25</v>
      </c>
      <c r="L1138" s="20">
        <f t="shared" si="17"/>
        <v>19750</v>
      </c>
      <c r="M1138" s="19">
        <v>27</v>
      </c>
      <c r="N1138" s="22">
        <f>M1138*J1138</f>
        <v>2133000</v>
      </c>
      <c r="O1138" s="19"/>
      <c r="P1138" s="22">
        <f>O1138*L1138</f>
        <v>0</v>
      </c>
    </row>
    <row r="1139" spans="1:16" ht="34.5" customHeight="1">
      <c r="A1139" s="18" t="s">
        <v>263</v>
      </c>
      <c r="B1139" s="19" t="s">
        <v>1135</v>
      </c>
      <c r="C1139" s="19" t="s">
        <v>1000</v>
      </c>
      <c r="D1139" s="19" t="s">
        <v>1464</v>
      </c>
      <c r="E1139" s="19" t="s">
        <v>888</v>
      </c>
      <c r="F1139" s="19" t="s">
        <v>263</v>
      </c>
      <c r="G1139" s="19" t="s">
        <v>267</v>
      </c>
      <c r="H1139" s="19" t="s">
        <v>265</v>
      </c>
      <c r="I1139" s="19" t="s">
        <v>1004</v>
      </c>
      <c r="J1139" s="20">
        <v>79000</v>
      </c>
      <c r="K1139" s="21">
        <v>0.25</v>
      </c>
      <c r="L1139" s="20">
        <f t="shared" si="17"/>
        <v>19750</v>
      </c>
      <c r="M1139" s="19">
        <v>24</v>
      </c>
      <c r="N1139" s="22">
        <f>M1139*J1139</f>
        <v>1896000</v>
      </c>
      <c r="O1139" s="19"/>
      <c r="P1139" s="22">
        <f>O1139*L1139</f>
        <v>0</v>
      </c>
    </row>
    <row r="1140" spans="1:16" ht="34.5" customHeight="1">
      <c r="A1140" s="18" t="s">
        <v>268</v>
      </c>
      <c r="B1140" s="19" t="s">
        <v>1135</v>
      </c>
      <c r="C1140" s="19" t="s">
        <v>1000</v>
      </c>
      <c r="D1140" s="19" t="s">
        <v>1464</v>
      </c>
      <c r="E1140" s="19" t="s">
        <v>882</v>
      </c>
      <c r="F1140" s="19" t="s">
        <v>268</v>
      </c>
      <c r="G1140" s="19" t="s">
        <v>269</v>
      </c>
      <c r="H1140" s="19" t="s">
        <v>270</v>
      </c>
      <c r="I1140" s="19" t="s">
        <v>1014</v>
      </c>
      <c r="J1140" s="20">
        <v>109000</v>
      </c>
      <c r="K1140" s="21">
        <v>0.25</v>
      </c>
      <c r="L1140" s="20">
        <f t="shared" si="17"/>
        <v>27250</v>
      </c>
      <c r="M1140" s="19">
        <v>2</v>
      </c>
      <c r="N1140" s="22">
        <f>M1140*J1140</f>
        <v>218000</v>
      </c>
      <c r="O1140" s="19"/>
      <c r="P1140" s="22">
        <f>O1140*L1140</f>
        <v>0</v>
      </c>
    </row>
    <row r="1141" spans="1:16" ht="34.5" customHeight="1">
      <c r="A1141" s="18" t="s">
        <v>268</v>
      </c>
      <c r="B1141" s="19" t="s">
        <v>1135</v>
      </c>
      <c r="C1141" s="19" t="s">
        <v>1000</v>
      </c>
      <c r="D1141" s="19" t="s">
        <v>1464</v>
      </c>
      <c r="E1141" s="19" t="s">
        <v>882</v>
      </c>
      <c r="F1141" s="19" t="s">
        <v>268</v>
      </c>
      <c r="G1141" s="19" t="s">
        <v>271</v>
      </c>
      <c r="H1141" s="19" t="s">
        <v>270</v>
      </c>
      <c r="I1141" s="19" t="s">
        <v>1004</v>
      </c>
      <c r="J1141" s="20">
        <v>109000</v>
      </c>
      <c r="K1141" s="21">
        <v>0.25</v>
      </c>
      <c r="L1141" s="20">
        <f t="shared" si="17"/>
        <v>27250</v>
      </c>
      <c r="M1141" s="19">
        <v>1</v>
      </c>
      <c r="N1141" s="22">
        <f>M1141*J1141</f>
        <v>109000</v>
      </c>
      <c r="O1141" s="19"/>
      <c r="P1141" s="22">
        <f>O1141*L1141</f>
        <v>0</v>
      </c>
    </row>
    <row r="1142" spans="1:16" ht="34.5" customHeight="1">
      <c r="A1142" s="18" t="s">
        <v>268</v>
      </c>
      <c r="B1142" s="19" t="s">
        <v>1135</v>
      </c>
      <c r="C1142" s="19" t="s">
        <v>1000</v>
      </c>
      <c r="D1142" s="19" t="s">
        <v>1464</v>
      </c>
      <c r="E1142" s="19" t="s">
        <v>882</v>
      </c>
      <c r="F1142" s="19" t="s">
        <v>268</v>
      </c>
      <c r="G1142" s="19" t="s">
        <v>272</v>
      </c>
      <c r="H1142" s="19" t="s">
        <v>270</v>
      </c>
      <c r="I1142" s="19" t="s">
        <v>1006</v>
      </c>
      <c r="J1142" s="20">
        <v>109000</v>
      </c>
      <c r="K1142" s="21">
        <v>0.25</v>
      </c>
      <c r="L1142" s="20">
        <f t="shared" si="17"/>
        <v>27250</v>
      </c>
      <c r="M1142" s="19">
        <v>1</v>
      </c>
      <c r="N1142" s="22">
        <f>M1142*J1142</f>
        <v>109000</v>
      </c>
      <c r="O1142" s="19"/>
      <c r="P1142" s="22">
        <f>O1142*L1142</f>
        <v>0</v>
      </c>
    </row>
    <row r="1143" spans="1:16" ht="34.5" customHeight="1">
      <c r="A1143" s="18" t="s">
        <v>273</v>
      </c>
      <c r="B1143" s="19" t="s">
        <v>1135</v>
      </c>
      <c r="C1143" s="19" t="s">
        <v>1000</v>
      </c>
      <c r="D1143" s="19" t="s">
        <v>1464</v>
      </c>
      <c r="E1143" s="19" t="s">
        <v>882</v>
      </c>
      <c r="F1143" s="19" t="s">
        <v>273</v>
      </c>
      <c r="G1143" s="19" t="s">
        <v>274</v>
      </c>
      <c r="H1143" s="19" t="s">
        <v>270</v>
      </c>
      <c r="I1143" s="19" t="s">
        <v>1006</v>
      </c>
      <c r="J1143" s="20">
        <v>109000</v>
      </c>
      <c r="K1143" s="21">
        <v>0.25</v>
      </c>
      <c r="L1143" s="20">
        <f t="shared" si="17"/>
        <v>27250</v>
      </c>
      <c r="M1143" s="19">
        <v>4</v>
      </c>
      <c r="N1143" s="22">
        <f>M1143*J1143</f>
        <v>436000</v>
      </c>
      <c r="O1143" s="19"/>
      <c r="P1143" s="22">
        <f>O1143*L1143</f>
        <v>0</v>
      </c>
    </row>
    <row r="1144" spans="1:16" ht="34.5" customHeight="1">
      <c r="A1144" s="18" t="s">
        <v>273</v>
      </c>
      <c r="B1144" s="19" t="s">
        <v>1135</v>
      </c>
      <c r="C1144" s="19" t="s">
        <v>1000</v>
      </c>
      <c r="D1144" s="19" t="s">
        <v>1464</v>
      </c>
      <c r="E1144" s="19" t="s">
        <v>882</v>
      </c>
      <c r="F1144" s="19" t="s">
        <v>273</v>
      </c>
      <c r="G1144" s="19" t="s">
        <v>275</v>
      </c>
      <c r="H1144" s="19" t="s">
        <v>270</v>
      </c>
      <c r="I1144" s="19" t="s">
        <v>1022</v>
      </c>
      <c r="J1144" s="20">
        <v>109000</v>
      </c>
      <c r="K1144" s="21">
        <v>0.25</v>
      </c>
      <c r="L1144" s="20">
        <f t="shared" si="17"/>
        <v>27250</v>
      </c>
      <c r="M1144" s="19">
        <v>4</v>
      </c>
      <c r="N1144" s="22">
        <f>M1144*J1144</f>
        <v>436000</v>
      </c>
      <c r="O1144" s="19"/>
      <c r="P1144" s="22">
        <f>O1144*L1144</f>
        <v>0</v>
      </c>
    </row>
    <row r="1145" spans="1:16" ht="34.5" customHeight="1">
      <c r="A1145" s="18" t="s">
        <v>276</v>
      </c>
      <c r="B1145" s="19" t="s">
        <v>1135</v>
      </c>
      <c r="C1145" s="19" t="s">
        <v>1000</v>
      </c>
      <c r="D1145" s="19" t="s">
        <v>1464</v>
      </c>
      <c r="E1145" s="19" t="s">
        <v>888</v>
      </c>
      <c r="F1145" s="19" t="s">
        <v>276</v>
      </c>
      <c r="G1145" s="19" t="s">
        <v>277</v>
      </c>
      <c r="H1145" s="19" t="s">
        <v>278</v>
      </c>
      <c r="I1145" s="19" t="s">
        <v>1006</v>
      </c>
      <c r="J1145" s="20">
        <v>139000</v>
      </c>
      <c r="K1145" s="21">
        <v>0.25</v>
      </c>
      <c r="L1145" s="20">
        <f t="shared" si="17"/>
        <v>34750</v>
      </c>
      <c r="M1145" s="19">
        <v>7</v>
      </c>
      <c r="N1145" s="22">
        <f>M1145*J1145</f>
        <v>973000</v>
      </c>
      <c r="O1145" s="19"/>
      <c r="P1145" s="22">
        <f>O1145*L1145</f>
        <v>0</v>
      </c>
    </row>
    <row r="1146" spans="1:16" ht="34.5" customHeight="1">
      <c r="A1146" s="18" t="s">
        <v>276</v>
      </c>
      <c r="B1146" s="19" t="s">
        <v>1135</v>
      </c>
      <c r="C1146" s="19" t="s">
        <v>1000</v>
      </c>
      <c r="D1146" s="19" t="s">
        <v>1464</v>
      </c>
      <c r="E1146" s="19" t="s">
        <v>888</v>
      </c>
      <c r="F1146" s="19" t="s">
        <v>276</v>
      </c>
      <c r="G1146" s="19" t="s">
        <v>279</v>
      </c>
      <c r="H1146" s="19" t="s">
        <v>278</v>
      </c>
      <c r="I1146" s="19" t="s">
        <v>1008</v>
      </c>
      <c r="J1146" s="20">
        <v>139000</v>
      </c>
      <c r="K1146" s="21">
        <v>0.25</v>
      </c>
      <c r="L1146" s="20">
        <f t="shared" si="17"/>
        <v>34750</v>
      </c>
      <c r="M1146" s="19">
        <v>7</v>
      </c>
      <c r="N1146" s="22">
        <f>M1146*J1146</f>
        <v>973000</v>
      </c>
      <c r="O1146" s="19"/>
      <c r="P1146" s="22">
        <f>O1146*L1146</f>
        <v>0</v>
      </c>
    </row>
    <row r="1147" spans="1:16" ht="34.5" customHeight="1">
      <c r="A1147" s="18" t="s">
        <v>276</v>
      </c>
      <c r="B1147" s="19" t="s">
        <v>1135</v>
      </c>
      <c r="C1147" s="19" t="s">
        <v>1000</v>
      </c>
      <c r="D1147" s="19" t="s">
        <v>1464</v>
      </c>
      <c r="E1147" s="19" t="s">
        <v>888</v>
      </c>
      <c r="F1147" s="19" t="s">
        <v>276</v>
      </c>
      <c r="G1147" s="19" t="s">
        <v>280</v>
      </c>
      <c r="H1147" s="19" t="s">
        <v>278</v>
      </c>
      <c r="I1147" s="19" t="s">
        <v>1004</v>
      </c>
      <c r="J1147" s="20">
        <v>139000</v>
      </c>
      <c r="K1147" s="21">
        <v>0.25</v>
      </c>
      <c r="L1147" s="20">
        <f t="shared" si="17"/>
        <v>34750</v>
      </c>
      <c r="M1147" s="19">
        <v>4</v>
      </c>
      <c r="N1147" s="22">
        <f>M1147*J1147</f>
        <v>556000</v>
      </c>
      <c r="O1147" s="19"/>
      <c r="P1147" s="22">
        <f>O1147*L1147</f>
        <v>0</v>
      </c>
    </row>
    <row r="1148" spans="1:16" ht="34.5" customHeight="1">
      <c r="A1148" s="18" t="s">
        <v>281</v>
      </c>
      <c r="B1148" s="19" t="s">
        <v>1135</v>
      </c>
      <c r="C1148" s="19" t="s">
        <v>1000</v>
      </c>
      <c r="D1148" s="19" t="s">
        <v>1464</v>
      </c>
      <c r="E1148" s="19" t="s">
        <v>888</v>
      </c>
      <c r="F1148" s="19" t="s">
        <v>281</v>
      </c>
      <c r="G1148" s="19" t="s">
        <v>282</v>
      </c>
      <c r="H1148" s="19" t="s">
        <v>278</v>
      </c>
      <c r="I1148" s="19" t="s">
        <v>1008</v>
      </c>
      <c r="J1148" s="20">
        <v>139000</v>
      </c>
      <c r="K1148" s="21">
        <v>0.25</v>
      </c>
      <c r="L1148" s="20">
        <f t="shared" si="17"/>
        <v>34750</v>
      </c>
      <c r="M1148" s="19">
        <v>9</v>
      </c>
      <c r="N1148" s="22">
        <f>M1148*J1148</f>
        <v>1251000</v>
      </c>
      <c r="O1148" s="19"/>
      <c r="P1148" s="22">
        <f>O1148*L1148</f>
        <v>0</v>
      </c>
    </row>
    <row r="1149" spans="1:16" ht="34.5" customHeight="1">
      <c r="A1149" s="18" t="s">
        <v>281</v>
      </c>
      <c r="B1149" s="19" t="s">
        <v>1135</v>
      </c>
      <c r="C1149" s="19" t="s">
        <v>1000</v>
      </c>
      <c r="D1149" s="19" t="s">
        <v>1464</v>
      </c>
      <c r="E1149" s="19" t="s">
        <v>888</v>
      </c>
      <c r="F1149" s="19" t="s">
        <v>281</v>
      </c>
      <c r="G1149" s="19" t="s">
        <v>283</v>
      </c>
      <c r="H1149" s="19" t="s">
        <v>278</v>
      </c>
      <c r="I1149" s="19" t="s">
        <v>1004</v>
      </c>
      <c r="J1149" s="20">
        <v>139000</v>
      </c>
      <c r="K1149" s="21">
        <v>0.25</v>
      </c>
      <c r="L1149" s="20">
        <f t="shared" si="17"/>
        <v>34750</v>
      </c>
      <c r="M1149" s="19">
        <v>3</v>
      </c>
      <c r="N1149" s="22">
        <f>M1149*J1149</f>
        <v>417000</v>
      </c>
      <c r="O1149" s="19"/>
      <c r="P1149" s="22">
        <f>O1149*L1149</f>
        <v>0</v>
      </c>
    </row>
    <row r="1150" spans="1:16" ht="34.5" customHeight="1">
      <c r="A1150" s="18" t="s">
        <v>281</v>
      </c>
      <c r="B1150" s="19" t="s">
        <v>1135</v>
      </c>
      <c r="C1150" s="19" t="s">
        <v>1000</v>
      </c>
      <c r="D1150" s="19" t="s">
        <v>1464</v>
      </c>
      <c r="E1150" s="19" t="s">
        <v>888</v>
      </c>
      <c r="F1150" s="19" t="s">
        <v>281</v>
      </c>
      <c r="G1150" s="19" t="s">
        <v>284</v>
      </c>
      <c r="H1150" s="19" t="s">
        <v>278</v>
      </c>
      <c r="I1150" s="19" t="s">
        <v>1006</v>
      </c>
      <c r="J1150" s="20">
        <v>139000</v>
      </c>
      <c r="K1150" s="21">
        <v>0.25</v>
      </c>
      <c r="L1150" s="20">
        <f t="shared" si="17"/>
        <v>34750</v>
      </c>
      <c r="M1150" s="19">
        <v>3</v>
      </c>
      <c r="N1150" s="22">
        <f>M1150*J1150</f>
        <v>417000</v>
      </c>
      <c r="O1150" s="19"/>
      <c r="P1150" s="22">
        <f>O1150*L1150</f>
        <v>0</v>
      </c>
    </row>
    <row r="1151" spans="1:16" ht="34.5" customHeight="1">
      <c r="A1151" s="18" t="s">
        <v>285</v>
      </c>
      <c r="B1151" s="19" t="s">
        <v>1135</v>
      </c>
      <c r="C1151" s="19" t="s">
        <v>1000</v>
      </c>
      <c r="D1151" s="19" t="s">
        <v>1464</v>
      </c>
      <c r="E1151" s="19" t="s">
        <v>888</v>
      </c>
      <c r="F1151" s="19" t="s">
        <v>285</v>
      </c>
      <c r="G1151" s="19" t="s">
        <v>286</v>
      </c>
      <c r="H1151" s="19" t="s">
        <v>287</v>
      </c>
      <c r="I1151" s="19" t="s">
        <v>1008</v>
      </c>
      <c r="J1151" s="20">
        <v>109000</v>
      </c>
      <c r="K1151" s="21">
        <v>0.25</v>
      </c>
      <c r="L1151" s="20">
        <f t="shared" si="17"/>
        <v>27250</v>
      </c>
      <c r="M1151" s="19">
        <v>5</v>
      </c>
      <c r="N1151" s="22">
        <f>M1151*J1151</f>
        <v>545000</v>
      </c>
      <c r="O1151" s="19"/>
      <c r="P1151" s="22">
        <f>O1151*L1151</f>
        <v>0</v>
      </c>
    </row>
    <row r="1152" spans="1:16" ht="34.5" customHeight="1">
      <c r="A1152" s="18" t="s">
        <v>288</v>
      </c>
      <c r="B1152" s="19" t="s">
        <v>1135</v>
      </c>
      <c r="C1152" s="19" t="s">
        <v>1000</v>
      </c>
      <c r="D1152" s="19" t="s">
        <v>1464</v>
      </c>
      <c r="E1152" s="19" t="s">
        <v>888</v>
      </c>
      <c r="F1152" s="19" t="s">
        <v>288</v>
      </c>
      <c r="G1152" s="19" t="s">
        <v>289</v>
      </c>
      <c r="H1152" s="19" t="s">
        <v>287</v>
      </c>
      <c r="I1152" s="19" t="s">
        <v>1006</v>
      </c>
      <c r="J1152" s="20">
        <v>109000</v>
      </c>
      <c r="K1152" s="21">
        <v>0.25</v>
      </c>
      <c r="L1152" s="20">
        <f t="shared" si="17"/>
        <v>27250</v>
      </c>
      <c r="M1152" s="19">
        <v>8</v>
      </c>
      <c r="N1152" s="22">
        <f>M1152*J1152</f>
        <v>872000</v>
      </c>
      <c r="O1152" s="19"/>
      <c r="P1152" s="22">
        <f>O1152*L1152</f>
        <v>0</v>
      </c>
    </row>
    <row r="1153" spans="1:16" ht="34.5" customHeight="1">
      <c r="A1153" s="18" t="s">
        <v>288</v>
      </c>
      <c r="B1153" s="19" t="s">
        <v>1135</v>
      </c>
      <c r="C1153" s="19" t="s">
        <v>1000</v>
      </c>
      <c r="D1153" s="19" t="s">
        <v>1464</v>
      </c>
      <c r="E1153" s="19" t="s">
        <v>888</v>
      </c>
      <c r="F1153" s="19" t="s">
        <v>288</v>
      </c>
      <c r="G1153" s="19" t="s">
        <v>290</v>
      </c>
      <c r="H1153" s="19" t="s">
        <v>287</v>
      </c>
      <c r="I1153" s="19" t="s">
        <v>1008</v>
      </c>
      <c r="J1153" s="20">
        <v>109000</v>
      </c>
      <c r="K1153" s="21">
        <v>0.25</v>
      </c>
      <c r="L1153" s="20">
        <f t="shared" si="17"/>
        <v>27250</v>
      </c>
      <c r="M1153" s="19">
        <v>6</v>
      </c>
      <c r="N1153" s="22">
        <f>M1153*J1153</f>
        <v>654000</v>
      </c>
      <c r="O1153" s="19"/>
      <c r="P1153" s="22">
        <f>O1153*L1153</f>
        <v>0</v>
      </c>
    </row>
    <row r="1154" spans="1:16" ht="34.5" customHeight="1">
      <c r="A1154" s="18" t="s">
        <v>288</v>
      </c>
      <c r="B1154" s="19" t="s">
        <v>1135</v>
      </c>
      <c r="C1154" s="19" t="s">
        <v>1000</v>
      </c>
      <c r="D1154" s="19" t="s">
        <v>1464</v>
      </c>
      <c r="E1154" s="19" t="s">
        <v>888</v>
      </c>
      <c r="F1154" s="19" t="s">
        <v>288</v>
      </c>
      <c r="G1154" s="19" t="s">
        <v>291</v>
      </c>
      <c r="H1154" s="19" t="s">
        <v>287</v>
      </c>
      <c r="I1154" s="19" t="s">
        <v>1004</v>
      </c>
      <c r="J1154" s="20">
        <v>109000</v>
      </c>
      <c r="K1154" s="21">
        <v>0.25</v>
      </c>
      <c r="L1154" s="20">
        <f t="shared" si="17"/>
        <v>27250</v>
      </c>
      <c r="M1154" s="19">
        <v>2</v>
      </c>
      <c r="N1154" s="22">
        <f>M1154*J1154</f>
        <v>218000</v>
      </c>
      <c r="O1154" s="19"/>
      <c r="P1154" s="22">
        <f>O1154*L1154</f>
        <v>0</v>
      </c>
    </row>
    <row r="1155" spans="1:16" ht="34.5" customHeight="1">
      <c r="A1155" s="18" t="s">
        <v>292</v>
      </c>
      <c r="B1155" s="19" t="s">
        <v>1135</v>
      </c>
      <c r="C1155" s="19" t="s">
        <v>1000</v>
      </c>
      <c r="D1155" s="19" t="s">
        <v>1464</v>
      </c>
      <c r="E1155" s="19" t="s">
        <v>882</v>
      </c>
      <c r="F1155" s="19" t="s">
        <v>292</v>
      </c>
      <c r="G1155" s="19" t="s">
        <v>293</v>
      </c>
      <c r="H1155" s="19" t="s">
        <v>294</v>
      </c>
      <c r="I1155" s="19" t="s">
        <v>1004</v>
      </c>
      <c r="J1155" s="20">
        <v>109000</v>
      </c>
      <c r="K1155" s="21">
        <v>0.25</v>
      </c>
      <c r="L1155" s="20">
        <f t="shared" si="17"/>
        <v>27250</v>
      </c>
      <c r="M1155" s="19">
        <v>1</v>
      </c>
      <c r="N1155" s="22">
        <f>M1155*J1155</f>
        <v>109000</v>
      </c>
      <c r="O1155" s="19"/>
      <c r="P1155" s="22">
        <f>O1155*L1155</f>
        <v>0</v>
      </c>
    </row>
    <row r="1156" spans="1:16" ht="34.5" customHeight="1">
      <c r="A1156" s="18" t="s">
        <v>292</v>
      </c>
      <c r="B1156" s="19" t="s">
        <v>1135</v>
      </c>
      <c r="C1156" s="19" t="s">
        <v>1000</v>
      </c>
      <c r="D1156" s="19" t="s">
        <v>1464</v>
      </c>
      <c r="E1156" s="19" t="s">
        <v>882</v>
      </c>
      <c r="F1156" s="19" t="s">
        <v>292</v>
      </c>
      <c r="G1156" s="19" t="s">
        <v>295</v>
      </c>
      <c r="H1156" s="19" t="s">
        <v>294</v>
      </c>
      <c r="I1156" s="19" t="s">
        <v>1006</v>
      </c>
      <c r="J1156" s="20">
        <v>109000</v>
      </c>
      <c r="K1156" s="21">
        <v>0.25</v>
      </c>
      <c r="L1156" s="20">
        <f t="shared" si="17"/>
        <v>27250</v>
      </c>
      <c r="M1156" s="19">
        <v>1</v>
      </c>
      <c r="N1156" s="22">
        <f>M1156*J1156</f>
        <v>109000</v>
      </c>
      <c r="O1156" s="19"/>
      <c r="P1156" s="22">
        <f>O1156*L1156</f>
        <v>0</v>
      </c>
    </row>
    <row r="1157" spans="1:16" ht="34.5" customHeight="1">
      <c r="A1157" s="18" t="s">
        <v>292</v>
      </c>
      <c r="B1157" s="19" t="s">
        <v>1135</v>
      </c>
      <c r="C1157" s="19" t="s">
        <v>1000</v>
      </c>
      <c r="D1157" s="19" t="s">
        <v>1464</v>
      </c>
      <c r="E1157" s="19" t="s">
        <v>882</v>
      </c>
      <c r="F1157" s="19" t="s">
        <v>292</v>
      </c>
      <c r="G1157" s="19" t="s">
        <v>296</v>
      </c>
      <c r="H1157" s="19" t="s">
        <v>294</v>
      </c>
      <c r="I1157" s="19" t="s">
        <v>1014</v>
      </c>
      <c r="J1157" s="20">
        <v>109000</v>
      </c>
      <c r="K1157" s="21">
        <v>0.25</v>
      </c>
      <c r="L1157" s="20">
        <f t="shared" si="17"/>
        <v>27250</v>
      </c>
      <c r="M1157" s="19">
        <v>1</v>
      </c>
      <c r="N1157" s="22">
        <f>M1157*J1157</f>
        <v>109000</v>
      </c>
      <c r="O1157" s="19"/>
      <c r="P1157" s="22">
        <f>O1157*L1157</f>
        <v>0</v>
      </c>
    </row>
    <row r="1158" spans="1:16" ht="34.5" customHeight="1">
      <c r="A1158" s="18" t="s">
        <v>292</v>
      </c>
      <c r="B1158" s="19" t="s">
        <v>1135</v>
      </c>
      <c r="C1158" s="19" t="s">
        <v>1000</v>
      </c>
      <c r="D1158" s="19" t="s">
        <v>1464</v>
      </c>
      <c r="E1158" s="19" t="s">
        <v>882</v>
      </c>
      <c r="F1158" s="19" t="s">
        <v>292</v>
      </c>
      <c r="G1158" s="19" t="s">
        <v>297</v>
      </c>
      <c r="H1158" s="19" t="s">
        <v>294</v>
      </c>
      <c r="I1158" s="19" t="s">
        <v>1022</v>
      </c>
      <c r="J1158" s="20">
        <v>109000</v>
      </c>
      <c r="K1158" s="21">
        <v>0.25</v>
      </c>
      <c r="L1158" s="20">
        <f t="shared" si="17"/>
        <v>27250</v>
      </c>
      <c r="M1158" s="19">
        <v>1</v>
      </c>
      <c r="N1158" s="22">
        <f>M1158*J1158</f>
        <v>109000</v>
      </c>
      <c r="O1158" s="19"/>
      <c r="P1158" s="22">
        <f>O1158*L1158</f>
        <v>0</v>
      </c>
    </row>
    <row r="1159" spans="1:16" ht="34.5" customHeight="1">
      <c r="A1159" s="18" t="s">
        <v>298</v>
      </c>
      <c r="B1159" s="19" t="s">
        <v>1135</v>
      </c>
      <c r="C1159" s="19" t="s">
        <v>1000</v>
      </c>
      <c r="D1159" s="19" t="s">
        <v>1464</v>
      </c>
      <c r="E1159" s="19" t="s">
        <v>882</v>
      </c>
      <c r="F1159" s="19" t="s">
        <v>298</v>
      </c>
      <c r="G1159" s="19" t="s">
        <v>299</v>
      </c>
      <c r="H1159" s="19" t="s">
        <v>294</v>
      </c>
      <c r="I1159" s="19" t="s">
        <v>1006</v>
      </c>
      <c r="J1159" s="20">
        <v>109000</v>
      </c>
      <c r="K1159" s="21">
        <v>0.25</v>
      </c>
      <c r="L1159" s="20">
        <f t="shared" ref="L1159:L1222" si="18">K1159*J1159</f>
        <v>27250</v>
      </c>
      <c r="M1159" s="19">
        <v>1</v>
      </c>
      <c r="N1159" s="22">
        <f>M1159*J1159</f>
        <v>109000</v>
      </c>
      <c r="O1159" s="19"/>
      <c r="P1159" s="22">
        <f>O1159*L1159</f>
        <v>0</v>
      </c>
    </row>
    <row r="1160" spans="1:16" ht="34.5" customHeight="1">
      <c r="A1160" s="18" t="s">
        <v>300</v>
      </c>
      <c r="B1160" s="19" t="s">
        <v>1135</v>
      </c>
      <c r="C1160" s="19" t="s">
        <v>1000</v>
      </c>
      <c r="D1160" s="19" t="s">
        <v>1464</v>
      </c>
      <c r="E1160" s="19" t="s">
        <v>895</v>
      </c>
      <c r="F1160" s="19" t="s">
        <v>300</v>
      </c>
      <c r="G1160" s="19" t="s">
        <v>301</v>
      </c>
      <c r="H1160" s="19" t="s">
        <v>302</v>
      </c>
      <c r="I1160" s="19" t="s">
        <v>1006</v>
      </c>
      <c r="J1160" s="20">
        <v>99000</v>
      </c>
      <c r="K1160" s="21">
        <v>0.25</v>
      </c>
      <c r="L1160" s="20">
        <f t="shared" si="18"/>
        <v>24750</v>
      </c>
      <c r="M1160" s="19">
        <v>110</v>
      </c>
      <c r="N1160" s="22">
        <f>M1160*J1160</f>
        <v>10890000</v>
      </c>
      <c r="O1160" s="19"/>
      <c r="P1160" s="22">
        <f>O1160*L1160</f>
        <v>0</v>
      </c>
    </row>
    <row r="1161" spans="1:16" ht="34.5" customHeight="1">
      <c r="A1161" s="18" t="s">
        <v>300</v>
      </c>
      <c r="B1161" s="19" t="s">
        <v>1135</v>
      </c>
      <c r="C1161" s="19" t="s">
        <v>1000</v>
      </c>
      <c r="D1161" s="19" t="s">
        <v>1464</v>
      </c>
      <c r="E1161" s="19" t="s">
        <v>895</v>
      </c>
      <c r="F1161" s="19" t="s">
        <v>300</v>
      </c>
      <c r="G1161" s="19" t="s">
        <v>303</v>
      </c>
      <c r="H1161" s="19" t="s">
        <v>302</v>
      </c>
      <c r="I1161" s="19" t="s">
        <v>1004</v>
      </c>
      <c r="J1161" s="20">
        <v>99000</v>
      </c>
      <c r="K1161" s="21">
        <v>0.25</v>
      </c>
      <c r="L1161" s="20">
        <f t="shared" si="18"/>
        <v>24750</v>
      </c>
      <c r="M1161" s="19">
        <v>95</v>
      </c>
      <c r="N1161" s="22">
        <f>M1161*J1161</f>
        <v>9405000</v>
      </c>
      <c r="O1161" s="19"/>
      <c r="P1161" s="22">
        <f>O1161*L1161</f>
        <v>0</v>
      </c>
    </row>
    <row r="1162" spans="1:16" ht="34.5" customHeight="1">
      <c r="A1162" s="18" t="s">
        <v>300</v>
      </c>
      <c r="B1162" s="19" t="s">
        <v>1135</v>
      </c>
      <c r="C1162" s="19" t="s">
        <v>1000</v>
      </c>
      <c r="D1162" s="19" t="s">
        <v>1464</v>
      </c>
      <c r="E1162" s="19" t="s">
        <v>895</v>
      </c>
      <c r="F1162" s="19" t="s">
        <v>300</v>
      </c>
      <c r="G1162" s="19" t="s">
        <v>304</v>
      </c>
      <c r="H1162" s="19" t="s">
        <v>302</v>
      </c>
      <c r="I1162" s="19" t="s">
        <v>1008</v>
      </c>
      <c r="J1162" s="20">
        <v>99000</v>
      </c>
      <c r="K1162" s="21">
        <v>0.25</v>
      </c>
      <c r="L1162" s="20">
        <f t="shared" si="18"/>
        <v>24750</v>
      </c>
      <c r="M1162" s="19">
        <v>33</v>
      </c>
      <c r="N1162" s="22">
        <f>M1162*J1162</f>
        <v>3267000</v>
      </c>
      <c r="O1162" s="19"/>
      <c r="P1162" s="22">
        <f>O1162*L1162</f>
        <v>0</v>
      </c>
    </row>
    <row r="1163" spans="1:16" ht="34.5" customHeight="1">
      <c r="A1163" s="18" t="s">
        <v>300</v>
      </c>
      <c r="B1163" s="19" t="s">
        <v>1135</v>
      </c>
      <c r="C1163" s="19" t="s">
        <v>1000</v>
      </c>
      <c r="D1163" s="19" t="s">
        <v>1464</v>
      </c>
      <c r="E1163" s="19" t="s">
        <v>895</v>
      </c>
      <c r="F1163" s="19" t="s">
        <v>300</v>
      </c>
      <c r="G1163" s="19" t="s">
        <v>305</v>
      </c>
      <c r="H1163" s="19" t="s">
        <v>302</v>
      </c>
      <c r="I1163" s="19" t="s">
        <v>1014</v>
      </c>
      <c r="J1163" s="20">
        <v>99000</v>
      </c>
      <c r="K1163" s="21">
        <v>0.25</v>
      </c>
      <c r="L1163" s="20">
        <f t="shared" si="18"/>
        <v>24750</v>
      </c>
      <c r="M1163" s="19">
        <v>24</v>
      </c>
      <c r="N1163" s="22">
        <f>M1163*J1163</f>
        <v>2376000</v>
      </c>
      <c r="O1163" s="19"/>
      <c r="P1163" s="22">
        <f>O1163*L1163</f>
        <v>0</v>
      </c>
    </row>
    <row r="1164" spans="1:16" ht="34.5" customHeight="1">
      <c r="A1164" s="18" t="s">
        <v>306</v>
      </c>
      <c r="B1164" s="19" t="s">
        <v>1135</v>
      </c>
      <c r="C1164" s="19" t="s">
        <v>1000</v>
      </c>
      <c r="D1164" s="19" t="s">
        <v>1464</v>
      </c>
      <c r="E1164" s="19" t="s">
        <v>895</v>
      </c>
      <c r="F1164" s="19" t="s">
        <v>306</v>
      </c>
      <c r="G1164" s="19" t="s">
        <v>307</v>
      </c>
      <c r="H1164" s="19" t="s">
        <v>302</v>
      </c>
      <c r="I1164" s="19" t="s">
        <v>1006</v>
      </c>
      <c r="J1164" s="20">
        <v>99000</v>
      </c>
      <c r="K1164" s="21">
        <v>0.25</v>
      </c>
      <c r="L1164" s="20">
        <f t="shared" si="18"/>
        <v>24750</v>
      </c>
      <c r="M1164" s="19">
        <v>157</v>
      </c>
      <c r="N1164" s="22">
        <f>M1164*J1164</f>
        <v>15543000</v>
      </c>
      <c r="O1164" s="19"/>
      <c r="P1164" s="22">
        <f>O1164*L1164</f>
        <v>0</v>
      </c>
    </row>
    <row r="1165" spans="1:16" ht="34.5" customHeight="1">
      <c r="A1165" s="18" t="s">
        <v>306</v>
      </c>
      <c r="B1165" s="19" t="s">
        <v>1135</v>
      </c>
      <c r="C1165" s="19" t="s">
        <v>1000</v>
      </c>
      <c r="D1165" s="19" t="s">
        <v>1464</v>
      </c>
      <c r="E1165" s="19" t="s">
        <v>895</v>
      </c>
      <c r="F1165" s="19" t="s">
        <v>306</v>
      </c>
      <c r="G1165" s="19" t="s">
        <v>308</v>
      </c>
      <c r="H1165" s="19" t="s">
        <v>302</v>
      </c>
      <c r="I1165" s="19" t="s">
        <v>1008</v>
      </c>
      <c r="J1165" s="20">
        <v>99000</v>
      </c>
      <c r="K1165" s="21">
        <v>0.25</v>
      </c>
      <c r="L1165" s="20">
        <f t="shared" si="18"/>
        <v>24750</v>
      </c>
      <c r="M1165" s="19">
        <v>100</v>
      </c>
      <c r="N1165" s="22">
        <f>M1165*J1165</f>
        <v>9900000</v>
      </c>
      <c r="O1165" s="19"/>
      <c r="P1165" s="22">
        <f>O1165*L1165</f>
        <v>0</v>
      </c>
    </row>
    <row r="1166" spans="1:16" ht="34.5" customHeight="1">
      <c r="A1166" s="18" t="s">
        <v>306</v>
      </c>
      <c r="B1166" s="19" t="s">
        <v>1135</v>
      </c>
      <c r="C1166" s="19" t="s">
        <v>1000</v>
      </c>
      <c r="D1166" s="19" t="s">
        <v>1464</v>
      </c>
      <c r="E1166" s="19" t="s">
        <v>895</v>
      </c>
      <c r="F1166" s="19" t="s">
        <v>306</v>
      </c>
      <c r="G1166" s="19" t="s">
        <v>309</v>
      </c>
      <c r="H1166" s="19" t="s">
        <v>302</v>
      </c>
      <c r="I1166" s="19" t="s">
        <v>1004</v>
      </c>
      <c r="J1166" s="20">
        <v>99000</v>
      </c>
      <c r="K1166" s="21">
        <v>0.25</v>
      </c>
      <c r="L1166" s="20">
        <f t="shared" si="18"/>
        <v>24750</v>
      </c>
      <c r="M1166" s="19">
        <v>92</v>
      </c>
      <c r="N1166" s="22">
        <f>M1166*J1166</f>
        <v>9108000</v>
      </c>
      <c r="O1166" s="19"/>
      <c r="P1166" s="22">
        <f>O1166*L1166</f>
        <v>0</v>
      </c>
    </row>
    <row r="1167" spans="1:16" ht="34.5" customHeight="1">
      <c r="A1167" s="18" t="s">
        <v>306</v>
      </c>
      <c r="B1167" s="19" t="s">
        <v>1135</v>
      </c>
      <c r="C1167" s="19" t="s">
        <v>1000</v>
      </c>
      <c r="D1167" s="19" t="s">
        <v>1464</v>
      </c>
      <c r="E1167" s="19" t="s">
        <v>895</v>
      </c>
      <c r="F1167" s="19" t="s">
        <v>306</v>
      </c>
      <c r="G1167" s="19" t="s">
        <v>310</v>
      </c>
      <c r="H1167" s="19" t="s">
        <v>302</v>
      </c>
      <c r="I1167" s="19" t="s">
        <v>1014</v>
      </c>
      <c r="J1167" s="20">
        <v>99000</v>
      </c>
      <c r="K1167" s="21">
        <v>0.25</v>
      </c>
      <c r="L1167" s="20">
        <f t="shared" si="18"/>
        <v>24750</v>
      </c>
      <c r="M1167" s="19">
        <v>82</v>
      </c>
      <c r="N1167" s="22">
        <f>M1167*J1167</f>
        <v>8118000</v>
      </c>
      <c r="O1167" s="19"/>
      <c r="P1167" s="22">
        <f>O1167*L1167</f>
        <v>0</v>
      </c>
    </row>
    <row r="1168" spans="1:16" ht="34.5" customHeight="1">
      <c r="A1168" s="18" t="s">
        <v>311</v>
      </c>
      <c r="B1168" s="19" t="s">
        <v>1135</v>
      </c>
      <c r="C1168" s="19" t="s">
        <v>1000</v>
      </c>
      <c r="D1168" s="19" t="s">
        <v>894</v>
      </c>
      <c r="E1168" s="19" t="s">
        <v>882</v>
      </c>
      <c r="F1168" s="19" t="s">
        <v>311</v>
      </c>
      <c r="G1168" s="19" t="s">
        <v>312</v>
      </c>
      <c r="H1168" s="19" t="s">
        <v>313</v>
      </c>
      <c r="I1168" s="19" t="s">
        <v>2449</v>
      </c>
      <c r="J1168" s="20">
        <v>95000</v>
      </c>
      <c r="K1168" s="21">
        <v>0.25</v>
      </c>
      <c r="L1168" s="20">
        <f t="shared" si="18"/>
        <v>23750</v>
      </c>
      <c r="M1168" s="19">
        <v>2</v>
      </c>
      <c r="N1168" s="22">
        <f>M1168*J1168</f>
        <v>190000</v>
      </c>
      <c r="O1168" s="19"/>
      <c r="P1168" s="22">
        <f>O1168*L1168</f>
        <v>0</v>
      </c>
    </row>
    <row r="1169" spans="1:16" ht="34.5" customHeight="1">
      <c r="A1169" s="18" t="s">
        <v>311</v>
      </c>
      <c r="B1169" s="19" t="s">
        <v>1135</v>
      </c>
      <c r="C1169" s="19" t="s">
        <v>1000</v>
      </c>
      <c r="D1169" s="19" t="s">
        <v>894</v>
      </c>
      <c r="E1169" s="19" t="s">
        <v>882</v>
      </c>
      <c r="F1169" s="19" t="s">
        <v>311</v>
      </c>
      <c r="G1169" s="19" t="s">
        <v>314</v>
      </c>
      <c r="H1169" s="19" t="s">
        <v>313</v>
      </c>
      <c r="I1169" s="19" t="s">
        <v>1014</v>
      </c>
      <c r="J1169" s="20">
        <v>95000</v>
      </c>
      <c r="K1169" s="21">
        <v>0.25</v>
      </c>
      <c r="L1169" s="20">
        <f t="shared" si="18"/>
        <v>23750</v>
      </c>
      <c r="M1169" s="19">
        <v>2</v>
      </c>
      <c r="N1169" s="22">
        <f>M1169*J1169</f>
        <v>190000</v>
      </c>
      <c r="O1169" s="19"/>
      <c r="P1169" s="22">
        <f>O1169*L1169</f>
        <v>0</v>
      </c>
    </row>
    <row r="1170" spans="1:16" ht="34.5" customHeight="1">
      <c r="A1170" s="18" t="s">
        <v>311</v>
      </c>
      <c r="B1170" s="19" t="s">
        <v>1135</v>
      </c>
      <c r="C1170" s="19" t="s">
        <v>1000</v>
      </c>
      <c r="D1170" s="19" t="s">
        <v>894</v>
      </c>
      <c r="E1170" s="19" t="s">
        <v>882</v>
      </c>
      <c r="F1170" s="19" t="s">
        <v>311</v>
      </c>
      <c r="G1170" s="19" t="s">
        <v>315</v>
      </c>
      <c r="H1170" s="19" t="s">
        <v>313</v>
      </c>
      <c r="I1170" s="19" t="s">
        <v>1022</v>
      </c>
      <c r="J1170" s="20">
        <v>95000</v>
      </c>
      <c r="K1170" s="21">
        <v>0.25</v>
      </c>
      <c r="L1170" s="20">
        <f t="shared" si="18"/>
        <v>23750</v>
      </c>
      <c r="M1170" s="19">
        <v>2</v>
      </c>
      <c r="N1170" s="22">
        <f>M1170*J1170</f>
        <v>190000</v>
      </c>
      <c r="O1170" s="19"/>
      <c r="P1170" s="22">
        <f>O1170*L1170</f>
        <v>0</v>
      </c>
    </row>
    <row r="1171" spans="1:16" ht="34.5" customHeight="1">
      <c r="A1171" s="18" t="s">
        <v>311</v>
      </c>
      <c r="B1171" s="19" t="s">
        <v>1135</v>
      </c>
      <c r="C1171" s="19" t="s">
        <v>1000</v>
      </c>
      <c r="D1171" s="19" t="s">
        <v>894</v>
      </c>
      <c r="E1171" s="19" t="s">
        <v>882</v>
      </c>
      <c r="F1171" s="19" t="s">
        <v>311</v>
      </c>
      <c r="G1171" s="19" t="s">
        <v>316</v>
      </c>
      <c r="H1171" s="19" t="s">
        <v>313</v>
      </c>
      <c r="I1171" s="19" t="s">
        <v>1004</v>
      </c>
      <c r="J1171" s="20">
        <v>95000</v>
      </c>
      <c r="K1171" s="21">
        <v>0.25</v>
      </c>
      <c r="L1171" s="20">
        <f t="shared" si="18"/>
        <v>23750</v>
      </c>
      <c r="M1171" s="19">
        <v>1</v>
      </c>
      <c r="N1171" s="22">
        <f>M1171*J1171</f>
        <v>95000</v>
      </c>
      <c r="O1171" s="19"/>
      <c r="P1171" s="22">
        <f>O1171*L1171</f>
        <v>0</v>
      </c>
    </row>
    <row r="1172" spans="1:16" ht="34.5" customHeight="1">
      <c r="A1172" s="18" t="s">
        <v>311</v>
      </c>
      <c r="B1172" s="19" t="s">
        <v>1135</v>
      </c>
      <c r="C1172" s="19" t="s">
        <v>1000</v>
      </c>
      <c r="D1172" s="19" t="s">
        <v>894</v>
      </c>
      <c r="E1172" s="19" t="s">
        <v>882</v>
      </c>
      <c r="F1172" s="19" t="s">
        <v>311</v>
      </c>
      <c r="G1172" s="19" t="s">
        <v>317</v>
      </c>
      <c r="H1172" s="19" t="s">
        <v>313</v>
      </c>
      <c r="I1172" s="19" t="s">
        <v>1006</v>
      </c>
      <c r="J1172" s="20">
        <v>95000</v>
      </c>
      <c r="K1172" s="21">
        <v>0.25</v>
      </c>
      <c r="L1172" s="20">
        <f t="shared" si="18"/>
        <v>23750</v>
      </c>
      <c r="M1172" s="19">
        <v>1</v>
      </c>
      <c r="N1172" s="22">
        <f>M1172*J1172</f>
        <v>95000</v>
      </c>
      <c r="O1172" s="19"/>
      <c r="P1172" s="22">
        <f>O1172*L1172</f>
        <v>0</v>
      </c>
    </row>
    <row r="1173" spans="1:16" ht="34.5" customHeight="1">
      <c r="A1173" s="18" t="s">
        <v>311</v>
      </c>
      <c r="B1173" s="19" t="s">
        <v>1135</v>
      </c>
      <c r="C1173" s="19" t="s">
        <v>1000</v>
      </c>
      <c r="D1173" s="19" t="s">
        <v>894</v>
      </c>
      <c r="E1173" s="19" t="s">
        <v>882</v>
      </c>
      <c r="F1173" s="19" t="s">
        <v>311</v>
      </c>
      <c r="G1173" s="19" t="s">
        <v>318</v>
      </c>
      <c r="H1173" s="19" t="s">
        <v>313</v>
      </c>
      <c r="I1173" s="19" t="s">
        <v>1008</v>
      </c>
      <c r="J1173" s="20">
        <v>95000</v>
      </c>
      <c r="K1173" s="21">
        <v>0.25</v>
      </c>
      <c r="L1173" s="20">
        <f t="shared" si="18"/>
        <v>23750</v>
      </c>
      <c r="M1173" s="19">
        <v>1</v>
      </c>
      <c r="N1173" s="22">
        <f>M1173*J1173</f>
        <v>95000</v>
      </c>
      <c r="O1173" s="19"/>
      <c r="P1173" s="22">
        <f>O1173*L1173</f>
        <v>0</v>
      </c>
    </row>
    <row r="1174" spans="1:16" ht="34.5" customHeight="1">
      <c r="A1174" s="18" t="s">
        <v>319</v>
      </c>
      <c r="B1174" s="19" t="s">
        <v>1135</v>
      </c>
      <c r="C1174" s="19" t="s">
        <v>1000</v>
      </c>
      <c r="D1174" s="19" t="s">
        <v>894</v>
      </c>
      <c r="E1174" s="19" t="s">
        <v>882</v>
      </c>
      <c r="F1174" s="19" t="s">
        <v>319</v>
      </c>
      <c r="G1174" s="19" t="s">
        <v>320</v>
      </c>
      <c r="H1174" s="19" t="s">
        <v>321</v>
      </c>
      <c r="I1174" s="19" t="s">
        <v>1014</v>
      </c>
      <c r="J1174" s="20">
        <v>95000</v>
      </c>
      <c r="K1174" s="21">
        <v>0.25</v>
      </c>
      <c r="L1174" s="20">
        <f t="shared" si="18"/>
        <v>23750</v>
      </c>
      <c r="M1174" s="19">
        <v>2</v>
      </c>
      <c r="N1174" s="22">
        <f>M1174*J1174</f>
        <v>190000</v>
      </c>
      <c r="O1174" s="19"/>
      <c r="P1174" s="22">
        <f>O1174*L1174</f>
        <v>0</v>
      </c>
    </row>
    <row r="1175" spans="1:16" ht="34.5" customHeight="1">
      <c r="A1175" s="18" t="s">
        <v>319</v>
      </c>
      <c r="B1175" s="19" t="s">
        <v>1135</v>
      </c>
      <c r="C1175" s="19" t="s">
        <v>1000</v>
      </c>
      <c r="D1175" s="19" t="s">
        <v>894</v>
      </c>
      <c r="E1175" s="19" t="s">
        <v>882</v>
      </c>
      <c r="F1175" s="19" t="s">
        <v>319</v>
      </c>
      <c r="G1175" s="19" t="s">
        <v>322</v>
      </c>
      <c r="H1175" s="19" t="s">
        <v>321</v>
      </c>
      <c r="I1175" s="19" t="s">
        <v>1022</v>
      </c>
      <c r="J1175" s="20">
        <v>95000</v>
      </c>
      <c r="K1175" s="21">
        <v>0.25</v>
      </c>
      <c r="L1175" s="20">
        <f t="shared" si="18"/>
        <v>23750</v>
      </c>
      <c r="M1175" s="19">
        <v>2</v>
      </c>
      <c r="N1175" s="22">
        <f>M1175*J1175</f>
        <v>190000</v>
      </c>
      <c r="O1175" s="19"/>
      <c r="P1175" s="22">
        <f>O1175*L1175</f>
        <v>0</v>
      </c>
    </row>
    <row r="1176" spans="1:16" ht="34.5" customHeight="1">
      <c r="A1176" s="18" t="s">
        <v>319</v>
      </c>
      <c r="B1176" s="19" t="s">
        <v>1135</v>
      </c>
      <c r="C1176" s="19" t="s">
        <v>1000</v>
      </c>
      <c r="D1176" s="19" t="s">
        <v>894</v>
      </c>
      <c r="E1176" s="19" t="s">
        <v>882</v>
      </c>
      <c r="F1176" s="19" t="s">
        <v>319</v>
      </c>
      <c r="G1176" s="19" t="s">
        <v>323</v>
      </c>
      <c r="H1176" s="19" t="s">
        <v>321</v>
      </c>
      <c r="I1176" s="19" t="s">
        <v>2449</v>
      </c>
      <c r="J1176" s="20">
        <v>95000</v>
      </c>
      <c r="K1176" s="21">
        <v>0.25</v>
      </c>
      <c r="L1176" s="20">
        <f t="shared" si="18"/>
        <v>23750</v>
      </c>
      <c r="M1176" s="19">
        <v>1</v>
      </c>
      <c r="N1176" s="22">
        <f>M1176*J1176</f>
        <v>95000</v>
      </c>
      <c r="O1176" s="19"/>
      <c r="P1176" s="22">
        <f>O1176*L1176</f>
        <v>0</v>
      </c>
    </row>
    <row r="1177" spans="1:16" ht="34.5" customHeight="1">
      <c r="A1177" s="18" t="s">
        <v>319</v>
      </c>
      <c r="B1177" s="19" t="s">
        <v>1135</v>
      </c>
      <c r="C1177" s="19" t="s">
        <v>1000</v>
      </c>
      <c r="D1177" s="19" t="s">
        <v>894</v>
      </c>
      <c r="E1177" s="19" t="s">
        <v>882</v>
      </c>
      <c r="F1177" s="19" t="s">
        <v>319</v>
      </c>
      <c r="G1177" s="19" t="s">
        <v>324</v>
      </c>
      <c r="H1177" s="19" t="s">
        <v>321</v>
      </c>
      <c r="I1177" s="19" t="s">
        <v>1004</v>
      </c>
      <c r="J1177" s="20">
        <v>95000</v>
      </c>
      <c r="K1177" s="21">
        <v>0.25</v>
      </c>
      <c r="L1177" s="20">
        <f t="shared" si="18"/>
        <v>23750</v>
      </c>
      <c r="M1177" s="19">
        <v>1</v>
      </c>
      <c r="N1177" s="22">
        <f>M1177*J1177</f>
        <v>95000</v>
      </c>
      <c r="O1177" s="19"/>
      <c r="P1177" s="22">
        <f>O1177*L1177</f>
        <v>0</v>
      </c>
    </row>
    <row r="1178" spans="1:16" ht="34.5" customHeight="1">
      <c r="A1178" s="18" t="s">
        <v>319</v>
      </c>
      <c r="B1178" s="19" t="s">
        <v>1135</v>
      </c>
      <c r="C1178" s="19" t="s">
        <v>1000</v>
      </c>
      <c r="D1178" s="19" t="s">
        <v>894</v>
      </c>
      <c r="E1178" s="19" t="s">
        <v>882</v>
      </c>
      <c r="F1178" s="19" t="s">
        <v>319</v>
      </c>
      <c r="G1178" s="19" t="s">
        <v>325</v>
      </c>
      <c r="H1178" s="19" t="s">
        <v>321</v>
      </c>
      <c r="I1178" s="19" t="s">
        <v>1006</v>
      </c>
      <c r="J1178" s="20">
        <v>95000</v>
      </c>
      <c r="K1178" s="21">
        <v>0.25</v>
      </c>
      <c r="L1178" s="20">
        <f t="shared" si="18"/>
        <v>23750</v>
      </c>
      <c r="M1178" s="19">
        <v>1</v>
      </c>
      <c r="N1178" s="22">
        <f>M1178*J1178</f>
        <v>95000</v>
      </c>
      <c r="O1178" s="19"/>
      <c r="P1178" s="22">
        <f>O1178*L1178</f>
        <v>0</v>
      </c>
    </row>
    <row r="1179" spans="1:16" ht="34.5" customHeight="1">
      <c r="A1179" s="18" t="s">
        <v>319</v>
      </c>
      <c r="B1179" s="19" t="s">
        <v>1135</v>
      </c>
      <c r="C1179" s="19" t="s">
        <v>1000</v>
      </c>
      <c r="D1179" s="19" t="s">
        <v>894</v>
      </c>
      <c r="E1179" s="19" t="s">
        <v>882</v>
      </c>
      <c r="F1179" s="19" t="s">
        <v>319</v>
      </c>
      <c r="G1179" s="19" t="s">
        <v>326</v>
      </c>
      <c r="H1179" s="19" t="s">
        <v>321</v>
      </c>
      <c r="I1179" s="19" t="s">
        <v>1008</v>
      </c>
      <c r="J1179" s="20">
        <v>95000</v>
      </c>
      <c r="K1179" s="21">
        <v>0.25</v>
      </c>
      <c r="L1179" s="20">
        <f t="shared" si="18"/>
        <v>23750</v>
      </c>
      <c r="M1179" s="19">
        <v>1</v>
      </c>
      <c r="N1179" s="22">
        <f>M1179*J1179</f>
        <v>95000</v>
      </c>
      <c r="O1179" s="19"/>
      <c r="P1179" s="22">
        <f>O1179*L1179</f>
        <v>0</v>
      </c>
    </row>
    <row r="1180" spans="1:16" ht="34.5" customHeight="1">
      <c r="A1180" s="18" t="s">
        <v>327</v>
      </c>
      <c r="B1180" s="19" t="s">
        <v>1135</v>
      </c>
      <c r="C1180" s="19" t="s">
        <v>1000</v>
      </c>
      <c r="D1180" s="19" t="s">
        <v>894</v>
      </c>
      <c r="E1180" s="19" t="s">
        <v>882</v>
      </c>
      <c r="F1180" s="19" t="s">
        <v>327</v>
      </c>
      <c r="G1180" s="19" t="s">
        <v>328</v>
      </c>
      <c r="H1180" s="19" t="s">
        <v>329</v>
      </c>
      <c r="I1180" s="19" t="s">
        <v>2449</v>
      </c>
      <c r="J1180" s="20">
        <v>49000</v>
      </c>
      <c r="K1180" s="21">
        <v>0.25</v>
      </c>
      <c r="L1180" s="20">
        <f t="shared" si="18"/>
        <v>12250</v>
      </c>
      <c r="M1180" s="19">
        <v>2</v>
      </c>
      <c r="N1180" s="22">
        <f>M1180*J1180</f>
        <v>98000</v>
      </c>
      <c r="O1180" s="19"/>
      <c r="P1180" s="22">
        <f>O1180*L1180</f>
        <v>0</v>
      </c>
    </row>
    <row r="1181" spans="1:16" ht="34.5" customHeight="1">
      <c r="A1181" s="18" t="s">
        <v>327</v>
      </c>
      <c r="B1181" s="19" t="s">
        <v>1135</v>
      </c>
      <c r="C1181" s="19" t="s">
        <v>1000</v>
      </c>
      <c r="D1181" s="19" t="s">
        <v>894</v>
      </c>
      <c r="E1181" s="19" t="s">
        <v>882</v>
      </c>
      <c r="F1181" s="19" t="s">
        <v>327</v>
      </c>
      <c r="G1181" s="19" t="s">
        <v>330</v>
      </c>
      <c r="H1181" s="19" t="s">
        <v>329</v>
      </c>
      <c r="I1181" s="19" t="s">
        <v>1022</v>
      </c>
      <c r="J1181" s="20">
        <v>49000</v>
      </c>
      <c r="K1181" s="21">
        <v>0.25</v>
      </c>
      <c r="L1181" s="20">
        <f t="shared" si="18"/>
        <v>12250</v>
      </c>
      <c r="M1181" s="19">
        <v>2</v>
      </c>
      <c r="N1181" s="22">
        <f>M1181*J1181</f>
        <v>98000</v>
      </c>
      <c r="O1181" s="19"/>
      <c r="P1181" s="22">
        <f>O1181*L1181</f>
        <v>0</v>
      </c>
    </row>
    <row r="1182" spans="1:16" ht="34.5" customHeight="1">
      <c r="A1182" s="18" t="s">
        <v>327</v>
      </c>
      <c r="B1182" s="19" t="s">
        <v>1135</v>
      </c>
      <c r="C1182" s="19" t="s">
        <v>1000</v>
      </c>
      <c r="D1182" s="19" t="s">
        <v>894</v>
      </c>
      <c r="E1182" s="19" t="s">
        <v>882</v>
      </c>
      <c r="F1182" s="19" t="s">
        <v>327</v>
      </c>
      <c r="G1182" s="19" t="s">
        <v>331</v>
      </c>
      <c r="H1182" s="19" t="s">
        <v>329</v>
      </c>
      <c r="I1182" s="19" t="s">
        <v>1006</v>
      </c>
      <c r="J1182" s="20">
        <v>49000</v>
      </c>
      <c r="K1182" s="21">
        <v>0.25</v>
      </c>
      <c r="L1182" s="20">
        <f t="shared" si="18"/>
        <v>12250</v>
      </c>
      <c r="M1182" s="19">
        <v>1</v>
      </c>
      <c r="N1182" s="22">
        <f>M1182*J1182</f>
        <v>49000</v>
      </c>
      <c r="O1182" s="19"/>
      <c r="P1182" s="22">
        <f>O1182*L1182</f>
        <v>0</v>
      </c>
    </row>
    <row r="1183" spans="1:16" ht="34.5" customHeight="1">
      <c r="A1183" s="18" t="s">
        <v>327</v>
      </c>
      <c r="B1183" s="19" t="s">
        <v>1135</v>
      </c>
      <c r="C1183" s="19" t="s">
        <v>1000</v>
      </c>
      <c r="D1183" s="19" t="s">
        <v>894</v>
      </c>
      <c r="E1183" s="19" t="s">
        <v>882</v>
      </c>
      <c r="F1183" s="19" t="s">
        <v>327</v>
      </c>
      <c r="G1183" s="19" t="s">
        <v>332</v>
      </c>
      <c r="H1183" s="19" t="s">
        <v>329</v>
      </c>
      <c r="I1183" s="19" t="s">
        <v>1008</v>
      </c>
      <c r="J1183" s="20">
        <v>49000</v>
      </c>
      <c r="K1183" s="21">
        <v>0.25</v>
      </c>
      <c r="L1183" s="20">
        <f t="shared" si="18"/>
        <v>12250</v>
      </c>
      <c r="M1183" s="19">
        <v>1</v>
      </c>
      <c r="N1183" s="22">
        <f>M1183*J1183</f>
        <v>49000</v>
      </c>
      <c r="O1183" s="19"/>
      <c r="P1183" s="22">
        <f>O1183*L1183</f>
        <v>0</v>
      </c>
    </row>
    <row r="1184" spans="1:16" ht="34.5" customHeight="1">
      <c r="A1184" s="18" t="s">
        <v>327</v>
      </c>
      <c r="B1184" s="19" t="s">
        <v>1135</v>
      </c>
      <c r="C1184" s="19" t="s">
        <v>1000</v>
      </c>
      <c r="D1184" s="19" t="s">
        <v>894</v>
      </c>
      <c r="E1184" s="19" t="s">
        <v>882</v>
      </c>
      <c r="F1184" s="19" t="s">
        <v>327</v>
      </c>
      <c r="G1184" s="19" t="s">
        <v>333</v>
      </c>
      <c r="H1184" s="19" t="s">
        <v>329</v>
      </c>
      <c r="I1184" s="19" t="s">
        <v>1014</v>
      </c>
      <c r="J1184" s="20">
        <v>49000</v>
      </c>
      <c r="K1184" s="21">
        <v>0.25</v>
      </c>
      <c r="L1184" s="20">
        <f t="shared" si="18"/>
        <v>12250</v>
      </c>
      <c r="M1184" s="19">
        <v>1</v>
      </c>
      <c r="N1184" s="22">
        <f>M1184*J1184</f>
        <v>49000</v>
      </c>
      <c r="O1184" s="19"/>
      <c r="P1184" s="22">
        <f>O1184*L1184</f>
        <v>0</v>
      </c>
    </row>
    <row r="1185" spans="1:16" ht="34.5" customHeight="1">
      <c r="A1185" s="18" t="s">
        <v>334</v>
      </c>
      <c r="B1185" s="19" t="s">
        <v>1135</v>
      </c>
      <c r="C1185" s="19" t="s">
        <v>1000</v>
      </c>
      <c r="D1185" s="19" t="s">
        <v>894</v>
      </c>
      <c r="E1185" s="19" t="s">
        <v>882</v>
      </c>
      <c r="F1185" s="19" t="s">
        <v>334</v>
      </c>
      <c r="G1185" s="19" t="s">
        <v>335</v>
      </c>
      <c r="H1185" s="19" t="s">
        <v>336</v>
      </c>
      <c r="I1185" s="19" t="s">
        <v>2449</v>
      </c>
      <c r="J1185" s="20">
        <v>49000</v>
      </c>
      <c r="K1185" s="21">
        <v>0.25</v>
      </c>
      <c r="L1185" s="20">
        <f t="shared" si="18"/>
        <v>12250</v>
      </c>
      <c r="M1185" s="19">
        <v>2</v>
      </c>
      <c r="N1185" s="22">
        <f>M1185*J1185</f>
        <v>98000</v>
      </c>
      <c r="O1185" s="19"/>
      <c r="P1185" s="22">
        <f>O1185*L1185</f>
        <v>0</v>
      </c>
    </row>
    <row r="1186" spans="1:16" ht="34.5" customHeight="1">
      <c r="A1186" s="18" t="s">
        <v>334</v>
      </c>
      <c r="B1186" s="19" t="s">
        <v>1135</v>
      </c>
      <c r="C1186" s="19" t="s">
        <v>1000</v>
      </c>
      <c r="D1186" s="19" t="s">
        <v>894</v>
      </c>
      <c r="E1186" s="19" t="s">
        <v>882</v>
      </c>
      <c r="F1186" s="19" t="s">
        <v>334</v>
      </c>
      <c r="G1186" s="19" t="s">
        <v>337</v>
      </c>
      <c r="H1186" s="19" t="s">
        <v>336</v>
      </c>
      <c r="I1186" s="19" t="s">
        <v>1014</v>
      </c>
      <c r="J1186" s="20">
        <v>49000</v>
      </c>
      <c r="K1186" s="21">
        <v>0.25</v>
      </c>
      <c r="L1186" s="20">
        <f t="shared" si="18"/>
        <v>12250</v>
      </c>
      <c r="M1186" s="19">
        <v>2</v>
      </c>
      <c r="N1186" s="22">
        <f>M1186*J1186</f>
        <v>98000</v>
      </c>
      <c r="O1186" s="19"/>
      <c r="P1186" s="22">
        <f>O1186*L1186</f>
        <v>0</v>
      </c>
    </row>
    <row r="1187" spans="1:16" ht="34.5" customHeight="1">
      <c r="A1187" s="18" t="s">
        <v>334</v>
      </c>
      <c r="B1187" s="19" t="s">
        <v>1135</v>
      </c>
      <c r="C1187" s="19" t="s">
        <v>1000</v>
      </c>
      <c r="D1187" s="19" t="s">
        <v>894</v>
      </c>
      <c r="E1187" s="19" t="s">
        <v>882</v>
      </c>
      <c r="F1187" s="19" t="s">
        <v>334</v>
      </c>
      <c r="G1187" s="19" t="s">
        <v>338</v>
      </c>
      <c r="H1187" s="19" t="s">
        <v>336</v>
      </c>
      <c r="I1187" s="19" t="s">
        <v>1022</v>
      </c>
      <c r="J1187" s="20">
        <v>49000</v>
      </c>
      <c r="K1187" s="21">
        <v>0.25</v>
      </c>
      <c r="L1187" s="20">
        <f t="shared" si="18"/>
        <v>12250</v>
      </c>
      <c r="M1187" s="19">
        <v>2</v>
      </c>
      <c r="N1187" s="22">
        <f>M1187*J1187</f>
        <v>98000</v>
      </c>
      <c r="O1187" s="19"/>
      <c r="P1187" s="22">
        <f>O1187*L1187</f>
        <v>0</v>
      </c>
    </row>
    <row r="1188" spans="1:16" ht="34.5" customHeight="1">
      <c r="A1188" s="18" t="s">
        <v>334</v>
      </c>
      <c r="B1188" s="19" t="s">
        <v>1135</v>
      </c>
      <c r="C1188" s="19" t="s">
        <v>1000</v>
      </c>
      <c r="D1188" s="19" t="s">
        <v>894</v>
      </c>
      <c r="E1188" s="19" t="s">
        <v>882</v>
      </c>
      <c r="F1188" s="19" t="s">
        <v>334</v>
      </c>
      <c r="G1188" s="19" t="s">
        <v>339</v>
      </c>
      <c r="H1188" s="19" t="s">
        <v>336</v>
      </c>
      <c r="I1188" s="19" t="s">
        <v>1004</v>
      </c>
      <c r="J1188" s="20">
        <v>49000</v>
      </c>
      <c r="K1188" s="21">
        <v>0.25</v>
      </c>
      <c r="L1188" s="20">
        <f t="shared" si="18"/>
        <v>12250</v>
      </c>
      <c r="M1188" s="19">
        <v>1</v>
      </c>
      <c r="N1188" s="22">
        <f>M1188*J1188</f>
        <v>49000</v>
      </c>
      <c r="O1188" s="19"/>
      <c r="P1188" s="22">
        <f>O1188*L1188</f>
        <v>0</v>
      </c>
    </row>
    <row r="1189" spans="1:16" ht="34.5" customHeight="1">
      <c r="A1189" s="18" t="s">
        <v>334</v>
      </c>
      <c r="B1189" s="19" t="s">
        <v>1135</v>
      </c>
      <c r="C1189" s="19" t="s">
        <v>1000</v>
      </c>
      <c r="D1189" s="19" t="s">
        <v>894</v>
      </c>
      <c r="E1189" s="19" t="s">
        <v>882</v>
      </c>
      <c r="F1189" s="19" t="s">
        <v>334</v>
      </c>
      <c r="G1189" s="19" t="s">
        <v>340</v>
      </c>
      <c r="H1189" s="19" t="s">
        <v>336</v>
      </c>
      <c r="I1189" s="19" t="s">
        <v>1006</v>
      </c>
      <c r="J1189" s="20">
        <v>49000</v>
      </c>
      <c r="K1189" s="21">
        <v>0.25</v>
      </c>
      <c r="L1189" s="20">
        <f t="shared" si="18"/>
        <v>12250</v>
      </c>
      <c r="M1189" s="19">
        <v>1</v>
      </c>
      <c r="N1189" s="22">
        <f>M1189*J1189</f>
        <v>49000</v>
      </c>
      <c r="O1189" s="19"/>
      <c r="P1189" s="22">
        <f>O1189*L1189</f>
        <v>0</v>
      </c>
    </row>
    <row r="1190" spans="1:16" ht="34.5" customHeight="1">
      <c r="A1190" s="18" t="s">
        <v>334</v>
      </c>
      <c r="B1190" s="19" t="s">
        <v>1135</v>
      </c>
      <c r="C1190" s="19" t="s">
        <v>1000</v>
      </c>
      <c r="D1190" s="19" t="s">
        <v>894</v>
      </c>
      <c r="E1190" s="19" t="s">
        <v>882</v>
      </c>
      <c r="F1190" s="19" t="s">
        <v>334</v>
      </c>
      <c r="G1190" s="19" t="s">
        <v>341</v>
      </c>
      <c r="H1190" s="19" t="s">
        <v>336</v>
      </c>
      <c r="I1190" s="19" t="s">
        <v>1008</v>
      </c>
      <c r="J1190" s="20">
        <v>49000</v>
      </c>
      <c r="K1190" s="21">
        <v>0.25</v>
      </c>
      <c r="L1190" s="20">
        <f t="shared" si="18"/>
        <v>12250</v>
      </c>
      <c r="M1190" s="19">
        <v>1</v>
      </c>
      <c r="N1190" s="22">
        <f>M1190*J1190</f>
        <v>49000</v>
      </c>
      <c r="O1190" s="19"/>
      <c r="P1190" s="22">
        <f>O1190*L1190</f>
        <v>0</v>
      </c>
    </row>
    <row r="1191" spans="1:16" ht="34.5" customHeight="1">
      <c r="A1191" s="18" t="s">
        <v>342</v>
      </c>
      <c r="B1191" s="19" t="s">
        <v>1135</v>
      </c>
      <c r="C1191" s="19" t="s">
        <v>1000</v>
      </c>
      <c r="D1191" s="19" t="s">
        <v>940</v>
      </c>
      <c r="E1191" s="19" t="s">
        <v>895</v>
      </c>
      <c r="F1191" s="19" t="s">
        <v>342</v>
      </c>
      <c r="G1191" s="19" t="s">
        <v>343</v>
      </c>
      <c r="H1191" s="19" t="s">
        <v>344</v>
      </c>
      <c r="I1191" s="19" t="s">
        <v>1004</v>
      </c>
      <c r="J1191" s="20">
        <v>59000</v>
      </c>
      <c r="K1191" s="21">
        <v>0.25</v>
      </c>
      <c r="L1191" s="20">
        <f t="shared" si="18"/>
        <v>14750</v>
      </c>
      <c r="M1191" s="19">
        <v>1</v>
      </c>
      <c r="N1191" s="22">
        <f>M1191*J1191</f>
        <v>59000</v>
      </c>
      <c r="O1191" s="19"/>
      <c r="P1191" s="22">
        <f>O1191*L1191</f>
        <v>0</v>
      </c>
    </row>
    <row r="1192" spans="1:16" ht="34.5" customHeight="1">
      <c r="A1192" s="18" t="s">
        <v>345</v>
      </c>
      <c r="B1192" s="19" t="s">
        <v>1135</v>
      </c>
      <c r="C1192" s="19" t="s">
        <v>1000</v>
      </c>
      <c r="D1192" s="19" t="s">
        <v>1464</v>
      </c>
      <c r="E1192" s="19" t="s">
        <v>882</v>
      </c>
      <c r="F1192" s="19" t="s">
        <v>345</v>
      </c>
      <c r="G1192" s="19" t="s">
        <v>346</v>
      </c>
      <c r="H1192" s="19" t="s">
        <v>347</v>
      </c>
      <c r="I1192" s="19" t="s">
        <v>1004</v>
      </c>
      <c r="J1192" s="20">
        <v>79000</v>
      </c>
      <c r="K1192" s="21">
        <v>0.25</v>
      </c>
      <c r="L1192" s="20">
        <f t="shared" si="18"/>
        <v>19750</v>
      </c>
      <c r="M1192" s="19">
        <v>2</v>
      </c>
      <c r="N1192" s="22">
        <f>M1192*J1192</f>
        <v>158000</v>
      </c>
      <c r="O1192" s="19"/>
      <c r="P1192" s="22">
        <f>O1192*L1192</f>
        <v>0</v>
      </c>
    </row>
    <row r="1193" spans="1:16" ht="34.5" customHeight="1">
      <c r="A1193" s="18" t="s">
        <v>348</v>
      </c>
      <c r="B1193" s="19" t="s">
        <v>1135</v>
      </c>
      <c r="C1193" s="19" t="s">
        <v>1000</v>
      </c>
      <c r="D1193" s="19" t="s">
        <v>1464</v>
      </c>
      <c r="E1193" s="19" t="s">
        <v>882</v>
      </c>
      <c r="F1193" s="19" t="s">
        <v>348</v>
      </c>
      <c r="G1193" s="19" t="s">
        <v>349</v>
      </c>
      <c r="H1193" s="19" t="s">
        <v>350</v>
      </c>
      <c r="I1193" s="19" t="s">
        <v>1004</v>
      </c>
      <c r="J1193" s="20">
        <v>59000</v>
      </c>
      <c r="K1193" s="21">
        <v>0.25</v>
      </c>
      <c r="L1193" s="20">
        <f t="shared" si="18"/>
        <v>14750</v>
      </c>
      <c r="M1193" s="19">
        <v>1</v>
      </c>
      <c r="N1193" s="22">
        <f>M1193*J1193</f>
        <v>59000</v>
      </c>
      <c r="O1193" s="19"/>
      <c r="P1193" s="22">
        <f>O1193*L1193</f>
        <v>0</v>
      </c>
    </row>
    <row r="1194" spans="1:16" ht="34.5" customHeight="1">
      <c r="A1194" s="18" t="s">
        <v>351</v>
      </c>
      <c r="B1194" s="19" t="s">
        <v>1135</v>
      </c>
      <c r="C1194" s="19" t="s">
        <v>1000</v>
      </c>
      <c r="D1194" s="19" t="s">
        <v>1464</v>
      </c>
      <c r="E1194" s="19" t="s">
        <v>882</v>
      </c>
      <c r="F1194" s="19" t="s">
        <v>351</v>
      </c>
      <c r="G1194" s="19" t="s">
        <v>352</v>
      </c>
      <c r="H1194" s="19" t="s">
        <v>353</v>
      </c>
      <c r="I1194" s="19" t="s">
        <v>1006</v>
      </c>
      <c r="J1194" s="20">
        <v>49000</v>
      </c>
      <c r="K1194" s="21">
        <v>0.25</v>
      </c>
      <c r="L1194" s="20">
        <f t="shared" si="18"/>
        <v>12250</v>
      </c>
      <c r="M1194" s="19">
        <v>1</v>
      </c>
      <c r="N1194" s="22">
        <f>M1194*J1194</f>
        <v>49000</v>
      </c>
      <c r="O1194" s="19"/>
      <c r="P1194" s="22">
        <f>O1194*L1194</f>
        <v>0</v>
      </c>
    </row>
    <row r="1195" spans="1:16" ht="34.5" customHeight="1">
      <c r="A1195" s="18" t="s">
        <v>354</v>
      </c>
      <c r="B1195" s="19" t="s">
        <v>1135</v>
      </c>
      <c r="C1195" s="19" t="s">
        <v>1000</v>
      </c>
      <c r="D1195" s="19" t="s">
        <v>1464</v>
      </c>
      <c r="E1195" s="19" t="s">
        <v>882</v>
      </c>
      <c r="F1195" s="19" t="s">
        <v>354</v>
      </c>
      <c r="G1195" s="19" t="s">
        <v>355</v>
      </c>
      <c r="H1195" s="19" t="s">
        <v>353</v>
      </c>
      <c r="I1195" s="19" t="s">
        <v>1004</v>
      </c>
      <c r="J1195" s="20">
        <v>49000</v>
      </c>
      <c r="K1195" s="21">
        <v>0.25</v>
      </c>
      <c r="L1195" s="20">
        <f t="shared" si="18"/>
        <v>12250</v>
      </c>
      <c r="M1195" s="19">
        <v>1</v>
      </c>
      <c r="N1195" s="22">
        <f>M1195*J1195</f>
        <v>49000</v>
      </c>
      <c r="O1195" s="19"/>
      <c r="P1195" s="22">
        <f>O1195*L1195</f>
        <v>0</v>
      </c>
    </row>
    <row r="1196" spans="1:16" ht="34.5" customHeight="1">
      <c r="A1196" s="18" t="s">
        <v>354</v>
      </c>
      <c r="B1196" s="19" t="s">
        <v>1135</v>
      </c>
      <c r="C1196" s="19" t="s">
        <v>1000</v>
      </c>
      <c r="D1196" s="19" t="s">
        <v>1464</v>
      </c>
      <c r="E1196" s="19" t="s">
        <v>882</v>
      </c>
      <c r="F1196" s="19" t="s">
        <v>354</v>
      </c>
      <c r="G1196" s="19" t="s">
        <v>356</v>
      </c>
      <c r="H1196" s="19" t="s">
        <v>353</v>
      </c>
      <c r="I1196" s="19" t="s">
        <v>1022</v>
      </c>
      <c r="J1196" s="20">
        <v>49000</v>
      </c>
      <c r="K1196" s="21">
        <v>0.25</v>
      </c>
      <c r="L1196" s="20">
        <f t="shared" si="18"/>
        <v>12250</v>
      </c>
      <c r="M1196" s="19">
        <v>1</v>
      </c>
      <c r="N1196" s="22">
        <f>M1196*J1196</f>
        <v>49000</v>
      </c>
      <c r="O1196" s="19"/>
      <c r="P1196" s="22">
        <f>O1196*L1196</f>
        <v>0</v>
      </c>
    </row>
    <row r="1197" spans="1:16" ht="34.5" customHeight="1">
      <c r="A1197" s="18" t="s">
        <v>357</v>
      </c>
      <c r="B1197" s="19" t="s">
        <v>1135</v>
      </c>
      <c r="C1197" s="19" t="s">
        <v>1000</v>
      </c>
      <c r="D1197" s="19" t="s">
        <v>1464</v>
      </c>
      <c r="E1197" s="19" t="s">
        <v>882</v>
      </c>
      <c r="F1197" s="19" t="s">
        <v>357</v>
      </c>
      <c r="G1197" s="19" t="s">
        <v>358</v>
      </c>
      <c r="H1197" s="19" t="s">
        <v>359</v>
      </c>
      <c r="I1197" s="19" t="s">
        <v>1014</v>
      </c>
      <c r="J1197" s="20">
        <v>49000</v>
      </c>
      <c r="K1197" s="21">
        <v>0.25</v>
      </c>
      <c r="L1197" s="20">
        <f t="shared" si="18"/>
        <v>12250</v>
      </c>
      <c r="M1197" s="19">
        <v>1</v>
      </c>
      <c r="N1197" s="22">
        <f>M1197*J1197</f>
        <v>49000</v>
      </c>
      <c r="O1197" s="19"/>
      <c r="P1197" s="22">
        <f>O1197*L1197</f>
        <v>0</v>
      </c>
    </row>
    <row r="1198" spans="1:16" ht="34.5" customHeight="1">
      <c r="A1198" s="18" t="s">
        <v>360</v>
      </c>
      <c r="B1198" s="19" t="s">
        <v>1135</v>
      </c>
      <c r="C1198" s="19" t="s">
        <v>1000</v>
      </c>
      <c r="D1198" s="19" t="s">
        <v>1464</v>
      </c>
      <c r="E1198" s="19" t="s">
        <v>888</v>
      </c>
      <c r="F1198" s="19" t="s">
        <v>360</v>
      </c>
      <c r="G1198" s="19" t="s">
        <v>361</v>
      </c>
      <c r="H1198" s="19" t="s">
        <v>362</v>
      </c>
      <c r="I1198" s="19" t="s">
        <v>1008</v>
      </c>
      <c r="J1198" s="20">
        <v>79000</v>
      </c>
      <c r="K1198" s="21">
        <v>0.25</v>
      </c>
      <c r="L1198" s="20">
        <f t="shared" si="18"/>
        <v>19750</v>
      </c>
      <c r="M1198" s="19">
        <v>88</v>
      </c>
      <c r="N1198" s="22">
        <f>M1198*J1198</f>
        <v>6952000</v>
      </c>
      <c r="O1198" s="19"/>
      <c r="P1198" s="22">
        <f>O1198*L1198</f>
        <v>0</v>
      </c>
    </row>
    <row r="1199" spans="1:16" ht="34.5" customHeight="1">
      <c r="A1199" s="18" t="s">
        <v>360</v>
      </c>
      <c r="B1199" s="19" t="s">
        <v>1135</v>
      </c>
      <c r="C1199" s="19" t="s">
        <v>1000</v>
      </c>
      <c r="D1199" s="19" t="s">
        <v>1464</v>
      </c>
      <c r="E1199" s="19" t="s">
        <v>888</v>
      </c>
      <c r="F1199" s="19" t="s">
        <v>360</v>
      </c>
      <c r="G1199" s="19" t="s">
        <v>363</v>
      </c>
      <c r="H1199" s="19" t="s">
        <v>362</v>
      </c>
      <c r="I1199" s="19" t="s">
        <v>1006</v>
      </c>
      <c r="J1199" s="20">
        <v>79000</v>
      </c>
      <c r="K1199" s="21">
        <v>0.25</v>
      </c>
      <c r="L1199" s="20">
        <f t="shared" si="18"/>
        <v>19750</v>
      </c>
      <c r="M1199" s="19">
        <v>42</v>
      </c>
      <c r="N1199" s="22">
        <f>M1199*J1199</f>
        <v>3318000</v>
      </c>
      <c r="O1199" s="19"/>
      <c r="P1199" s="22">
        <f>O1199*L1199</f>
        <v>0</v>
      </c>
    </row>
    <row r="1200" spans="1:16" ht="34.5" customHeight="1">
      <c r="A1200" s="18" t="s">
        <v>360</v>
      </c>
      <c r="B1200" s="19" t="s">
        <v>1135</v>
      </c>
      <c r="C1200" s="19" t="s">
        <v>1000</v>
      </c>
      <c r="D1200" s="19" t="s">
        <v>1464</v>
      </c>
      <c r="E1200" s="19" t="s">
        <v>888</v>
      </c>
      <c r="F1200" s="19" t="s">
        <v>360</v>
      </c>
      <c r="G1200" s="19" t="s">
        <v>364</v>
      </c>
      <c r="H1200" s="19" t="s">
        <v>362</v>
      </c>
      <c r="I1200" s="19" t="s">
        <v>1004</v>
      </c>
      <c r="J1200" s="20">
        <v>79000</v>
      </c>
      <c r="K1200" s="21">
        <v>0.25</v>
      </c>
      <c r="L1200" s="20">
        <f t="shared" si="18"/>
        <v>19750</v>
      </c>
      <c r="M1200" s="19">
        <v>16</v>
      </c>
      <c r="N1200" s="22">
        <f>M1200*J1200</f>
        <v>1264000</v>
      </c>
      <c r="O1200" s="19"/>
      <c r="P1200" s="22">
        <f>O1200*L1200</f>
        <v>0</v>
      </c>
    </row>
    <row r="1201" spans="1:16" ht="34.5" customHeight="1">
      <c r="A1201" s="18" t="s">
        <v>365</v>
      </c>
      <c r="B1201" s="19" t="s">
        <v>1135</v>
      </c>
      <c r="C1201" s="19" t="s">
        <v>1000</v>
      </c>
      <c r="D1201" s="19" t="s">
        <v>1464</v>
      </c>
      <c r="E1201" s="19" t="s">
        <v>888</v>
      </c>
      <c r="F1201" s="19" t="s">
        <v>365</v>
      </c>
      <c r="G1201" s="19" t="s">
        <v>366</v>
      </c>
      <c r="H1201" s="19" t="s">
        <v>362</v>
      </c>
      <c r="I1201" s="19" t="s">
        <v>1008</v>
      </c>
      <c r="J1201" s="20">
        <v>79000</v>
      </c>
      <c r="K1201" s="21">
        <v>0.25</v>
      </c>
      <c r="L1201" s="20">
        <f t="shared" si="18"/>
        <v>19750</v>
      </c>
      <c r="M1201" s="19">
        <v>83</v>
      </c>
      <c r="N1201" s="22">
        <f>M1201*J1201</f>
        <v>6557000</v>
      </c>
      <c r="O1201" s="19"/>
      <c r="P1201" s="22">
        <f>O1201*L1201</f>
        <v>0</v>
      </c>
    </row>
    <row r="1202" spans="1:16" ht="34.5" customHeight="1">
      <c r="A1202" s="18" t="s">
        <v>365</v>
      </c>
      <c r="B1202" s="19" t="s">
        <v>1135</v>
      </c>
      <c r="C1202" s="19" t="s">
        <v>1000</v>
      </c>
      <c r="D1202" s="19" t="s">
        <v>1464</v>
      </c>
      <c r="E1202" s="19" t="s">
        <v>888</v>
      </c>
      <c r="F1202" s="19" t="s">
        <v>365</v>
      </c>
      <c r="G1202" s="19" t="s">
        <v>367</v>
      </c>
      <c r="H1202" s="19" t="s">
        <v>362</v>
      </c>
      <c r="I1202" s="19" t="s">
        <v>1006</v>
      </c>
      <c r="J1202" s="20">
        <v>79000</v>
      </c>
      <c r="K1202" s="21">
        <v>0.25</v>
      </c>
      <c r="L1202" s="20">
        <f t="shared" si="18"/>
        <v>19750</v>
      </c>
      <c r="M1202" s="19">
        <v>43</v>
      </c>
      <c r="N1202" s="22">
        <f>M1202*J1202</f>
        <v>3397000</v>
      </c>
      <c r="O1202" s="19"/>
      <c r="P1202" s="22">
        <f>O1202*L1202</f>
        <v>0</v>
      </c>
    </row>
    <row r="1203" spans="1:16" ht="34.5" customHeight="1">
      <c r="A1203" s="18" t="s">
        <v>365</v>
      </c>
      <c r="B1203" s="19" t="s">
        <v>1135</v>
      </c>
      <c r="C1203" s="19" t="s">
        <v>1000</v>
      </c>
      <c r="D1203" s="19" t="s">
        <v>1464</v>
      </c>
      <c r="E1203" s="19" t="s">
        <v>888</v>
      </c>
      <c r="F1203" s="19" t="s">
        <v>365</v>
      </c>
      <c r="G1203" s="19" t="s">
        <v>368</v>
      </c>
      <c r="H1203" s="19" t="s">
        <v>362</v>
      </c>
      <c r="I1203" s="19" t="s">
        <v>1004</v>
      </c>
      <c r="J1203" s="20">
        <v>79000</v>
      </c>
      <c r="K1203" s="21">
        <v>0.25</v>
      </c>
      <c r="L1203" s="20">
        <f t="shared" si="18"/>
        <v>19750</v>
      </c>
      <c r="M1203" s="19">
        <v>25</v>
      </c>
      <c r="N1203" s="22">
        <f>M1203*J1203</f>
        <v>1975000</v>
      </c>
      <c r="O1203" s="19"/>
      <c r="P1203" s="22">
        <f>O1203*L1203</f>
        <v>0</v>
      </c>
    </row>
    <row r="1204" spans="1:16" ht="34.5" customHeight="1">
      <c r="A1204" s="18" t="s">
        <v>369</v>
      </c>
      <c r="B1204" s="19" t="s">
        <v>1135</v>
      </c>
      <c r="C1204" s="19" t="s">
        <v>1000</v>
      </c>
      <c r="D1204" s="19" t="s">
        <v>1464</v>
      </c>
      <c r="E1204" s="19" t="s">
        <v>888</v>
      </c>
      <c r="F1204" s="19" t="s">
        <v>369</v>
      </c>
      <c r="G1204" s="19" t="s">
        <v>370</v>
      </c>
      <c r="H1204" s="19" t="s">
        <v>371</v>
      </c>
      <c r="I1204" s="19" t="s">
        <v>1008</v>
      </c>
      <c r="J1204" s="20">
        <v>59000</v>
      </c>
      <c r="K1204" s="21">
        <v>0.25</v>
      </c>
      <c r="L1204" s="20">
        <f t="shared" si="18"/>
        <v>14750</v>
      </c>
      <c r="M1204" s="19">
        <v>5</v>
      </c>
      <c r="N1204" s="22">
        <f>M1204*J1204</f>
        <v>295000</v>
      </c>
      <c r="O1204" s="19"/>
      <c r="P1204" s="22">
        <f>O1204*L1204</f>
        <v>0</v>
      </c>
    </row>
    <row r="1205" spans="1:16" ht="34.5" customHeight="1">
      <c r="A1205" s="18" t="s">
        <v>369</v>
      </c>
      <c r="B1205" s="19" t="s">
        <v>1135</v>
      </c>
      <c r="C1205" s="19" t="s">
        <v>1000</v>
      </c>
      <c r="D1205" s="19" t="s">
        <v>1464</v>
      </c>
      <c r="E1205" s="19" t="s">
        <v>888</v>
      </c>
      <c r="F1205" s="19" t="s">
        <v>369</v>
      </c>
      <c r="G1205" s="19" t="s">
        <v>372</v>
      </c>
      <c r="H1205" s="19" t="s">
        <v>371</v>
      </c>
      <c r="I1205" s="19" t="s">
        <v>1004</v>
      </c>
      <c r="J1205" s="20">
        <v>59000</v>
      </c>
      <c r="K1205" s="21">
        <v>0.25</v>
      </c>
      <c r="L1205" s="20">
        <f t="shared" si="18"/>
        <v>14750</v>
      </c>
      <c r="M1205" s="19">
        <v>2</v>
      </c>
      <c r="N1205" s="22">
        <f>M1205*J1205</f>
        <v>118000</v>
      </c>
      <c r="O1205" s="19"/>
      <c r="P1205" s="22">
        <f>O1205*L1205</f>
        <v>0</v>
      </c>
    </row>
    <row r="1206" spans="1:16" ht="34.5" customHeight="1">
      <c r="A1206" s="18" t="s">
        <v>369</v>
      </c>
      <c r="B1206" s="19" t="s">
        <v>1135</v>
      </c>
      <c r="C1206" s="19" t="s">
        <v>1000</v>
      </c>
      <c r="D1206" s="19" t="s">
        <v>1464</v>
      </c>
      <c r="E1206" s="19" t="s">
        <v>888</v>
      </c>
      <c r="F1206" s="19" t="s">
        <v>369</v>
      </c>
      <c r="G1206" s="19" t="s">
        <v>373</v>
      </c>
      <c r="H1206" s="19" t="s">
        <v>371</v>
      </c>
      <c r="I1206" s="19" t="s">
        <v>1006</v>
      </c>
      <c r="J1206" s="20">
        <v>59000</v>
      </c>
      <c r="K1206" s="21">
        <v>0.25</v>
      </c>
      <c r="L1206" s="20">
        <f t="shared" si="18"/>
        <v>14750</v>
      </c>
      <c r="M1206" s="19">
        <v>2</v>
      </c>
      <c r="N1206" s="22">
        <f>M1206*J1206</f>
        <v>118000</v>
      </c>
      <c r="O1206" s="19"/>
      <c r="P1206" s="22">
        <f>O1206*L1206</f>
        <v>0</v>
      </c>
    </row>
    <row r="1207" spans="1:16" ht="34.5" customHeight="1">
      <c r="A1207" s="18" t="s">
        <v>374</v>
      </c>
      <c r="B1207" s="19" t="s">
        <v>1135</v>
      </c>
      <c r="C1207" s="19" t="s">
        <v>1000</v>
      </c>
      <c r="D1207" s="19" t="s">
        <v>1464</v>
      </c>
      <c r="E1207" s="19" t="s">
        <v>888</v>
      </c>
      <c r="F1207" s="19" t="s">
        <v>374</v>
      </c>
      <c r="G1207" s="19" t="s">
        <v>375</v>
      </c>
      <c r="H1207" s="19" t="s">
        <v>371</v>
      </c>
      <c r="I1207" s="19" t="s">
        <v>1008</v>
      </c>
      <c r="J1207" s="20">
        <v>59000</v>
      </c>
      <c r="K1207" s="21">
        <v>0.25</v>
      </c>
      <c r="L1207" s="20">
        <f t="shared" si="18"/>
        <v>14750</v>
      </c>
      <c r="M1207" s="19">
        <v>23</v>
      </c>
      <c r="N1207" s="22">
        <f>M1207*J1207</f>
        <v>1357000</v>
      </c>
      <c r="O1207" s="19"/>
      <c r="P1207" s="22">
        <f>O1207*L1207</f>
        <v>0</v>
      </c>
    </row>
    <row r="1208" spans="1:16" ht="34.5" customHeight="1">
      <c r="A1208" s="18" t="s">
        <v>374</v>
      </c>
      <c r="B1208" s="19" t="s">
        <v>1135</v>
      </c>
      <c r="C1208" s="19" t="s">
        <v>1000</v>
      </c>
      <c r="D1208" s="19" t="s">
        <v>1464</v>
      </c>
      <c r="E1208" s="19" t="s">
        <v>888</v>
      </c>
      <c r="F1208" s="19" t="s">
        <v>374</v>
      </c>
      <c r="G1208" s="19" t="s">
        <v>376</v>
      </c>
      <c r="H1208" s="19" t="s">
        <v>371</v>
      </c>
      <c r="I1208" s="19" t="s">
        <v>1006</v>
      </c>
      <c r="J1208" s="20">
        <v>59000</v>
      </c>
      <c r="K1208" s="21">
        <v>0.25</v>
      </c>
      <c r="L1208" s="20">
        <f t="shared" si="18"/>
        <v>14750</v>
      </c>
      <c r="M1208" s="19">
        <v>3</v>
      </c>
      <c r="N1208" s="22">
        <f>M1208*J1208</f>
        <v>177000</v>
      </c>
      <c r="O1208" s="19"/>
      <c r="P1208" s="22">
        <f>O1208*L1208</f>
        <v>0</v>
      </c>
    </row>
    <row r="1209" spans="1:16" ht="34.5" customHeight="1">
      <c r="A1209" s="18" t="s">
        <v>374</v>
      </c>
      <c r="B1209" s="19" t="s">
        <v>1135</v>
      </c>
      <c r="C1209" s="19" t="s">
        <v>1000</v>
      </c>
      <c r="D1209" s="19" t="s">
        <v>1464</v>
      </c>
      <c r="E1209" s="19" t="s">
        <v>888</v>
      </c>
      <c r="F1209" s="19" t="s">
        <v>374</v>
      </c>
      <c r="G1209" s="19" t="s">
        <v>377</v>
      </c>
      <c r="H1209" s="19" t="s">
        <v>371</v>
      </c>
      <c r="I1209" s="19" t="s">
        <v>1004</v>
      </c>
      <c r="J1209" s="20">
        <v>59000</v>
      </c>
      <c r="K1209" s="21">
        <v>0.25</v>
      </c>
      <c r="L1209" s="20">
        <f t="shared" si="18"/>
        <v>14750</v>
      </c>
      <c r="M1209" s="19">
        <v>2</v>
      </c>
      <c r="N1209" s="22">
        <f>M1209*J1209</f>
        <v>118000</v>
      </c>
      <c r="O1209" s="19"/>
      <c r="P1209" s="22">
        <f>O1209*L1209</f>
        <v>0</v>
      </c>
    </row>
    <row r="1210" spans="1:16" ht="34.5" customHeight="1">
      <c r="A1210" s="18" t="s">
        <v>378</v>
      </c>
      <c r="B1210" s="19" t="s">
        <v>1135</v>
      </c>
      <c r="C1210" s="19" t="s">
        <v>1000</v>
      </c>
      <c r="D1210" s="19" t="s">
        <v>1464</v>
      </c>
      <c r="E1210" s="19" t="s">
        <v>888</v>
      </c>
      <c r="F1210" s="19" t="s">
        <v>378</v>
      </c>
      <c r="G1210" s="19" t="s">
        <v>379</v>
      </c>
      <c r="H1210" s="19" t="s">
        <v>380</v>
      </c>
      <c r="I1210" s="19" t="s">
        <v>1008</v>
      </c>
      <c r="J1210" s="20">
        <v>49000</v>
      </c>
      <c r="K1210" s="21">
        <v>0.25</v>
      </c>
      <c r="L1210" s="20">
        <f t="shared" si="18"/>
        <v>12250</v>
      </c>
      <c r="M1210" s="19">
        <v>4</v>
      </c>
      <c r="N1210" s="22">
        <f>M1210*J1210</f>
        <v>196000</v>
      </c>
      <c r="O1210" s="19"/>
      <c r="P1210" s="22">
        <f>O1210*L1210</f>
        <v>0</v>
      </c>
    </row>
    <row r="1211" spans="1:16" ht="34.5" customHeight="1">
      <c r="A1211" s="18" t="s">
        <v>381</v>
      </c>
      <c r="B1211" s="19" t="s">
        <v>1135</v>
      </c>
      <c r="C1211" s="19" t="s">
        <v>1000</v>
      </c>
      <c r="D1211" s="19" t="s">
        <v>1464</v>
      </c>
      <c r="E1211" s="19" t="s">
        <v>888</v>
      </c>
      <c r="F1211" s="19" t="s">
        <v>381</v>
      </c>
      <c r="G1211" s="19" t="s">
        <v>382</v>
      </c>
      <c r="H1211" s="19" t="s">
        <v>380</v>
      </c>
      <c r="I1211" s="19" t="s">
        <v>1008</v>
      </c>
      <c r="J1211" s="20">
        <v>49000</v>
      </c>
      <c r="K1211" s="21">
        <v>0.25</v>
      </c>
      <c r="L1211" s="20">
        <f t="shared" si="18"/>
        <v>12250</v>
      </c>
      <c r="M1211" s="19">
        <v>73</v>
      </c>
      <c r="N1211" s="22">
        <f>M1211*J1211</f>
        <v>3577000</v>
      </c>
      <c r="O1211" s="19"/>
      <c r="P1211" s="22">
        <f>O1211*L1211</f>
        <v>0</v>
      </c>
    </row>
    <row r="1212" spans="1:16" ht="34.5" customHeight="1">
      <c r="A1212" s="18" t="s">
        <v>381</v>
      </c>
      <c r="B1212" s="19" t="s">
        <v>1135</v>
      </c>
      <c r="C1212" s="19" t="s">
        <v>1000</v>
      </c>
      <c r="D1212" s="19" t="s">
        <v>1464</v>
      </c>
      <c r="E1212" s="19" t="s">
        <v>888</v>
      </c>
      <c r="F1212" s="19" t="s">
        <v>381</v>
      </c>
      <c r="G1212" s="19" t="s">
        <v>383</v>
      </c>
      <c r="H1212" s="19" t="s">
        <v>380</v>
      </c>
      <c r="I1212" s="19" t="s">
        <v>1004</v>
      </c>
      <c r="J1212" s="20">
        <v>49000</v>
      </c>
      <c r="K1212" s="21">
        <v>0.25</v>
      </c>
      <c r="L1212" s="20">
        <f t="shared" si="18"/>
        <v>12250</v>
      </c>
      <c r="M1212" s="19">
        <v>4</v>
      </c>
      <c r="N1212" s="22">
        <f>M1212*J1212</f>
        <v>196000</v>
      </c>
      <c r="O1212" s="19"/>
      <c r="P1212" s="22">
        <f>O1212*L1212</f>
        <v>0</v>
      </c>
    </row>
    <row r="1213" spans="1:16" ht="34.5" customHeight="1">
      <c r="A1213" s="18" t="s">
        <v>381</v>
      </c>
      <c r="B1213" s="19" t="s">
        <v>1135</v>
      </c>
      <c r="C1213" s="19" t="s">
        <v>1000</v>
      </c>
      <c r="D1213" s="19" t="s">
        <v>1464</v>
      </c>
      <c r="E1213" s="19" t="s">
        <v>888</v>
      </c>
      <c r="F1213" s="19" t="s">
        <v>381</v>
      </c>
      <c r="G1213" s="19" t="s">
        <v>384</v>
      </c>
      <c r="H1213" s="19" t="s">
        <v>380</v>
      </c>
      <c r="I1213" s="19" t="s">
        <v>1006</v>
      </c>
      <c r="J1213" s="20">
        <v>49000</v>
      </c>
      <c r="K1213" s="21">
        <v>0.25</v>
      </c>
      <c r="L1213" s="20">
        <f t="shared" si="18"/>
        <v>12250</v>
      </c>
      <c r="M1213" s="19">
        <v>1</v>
      </c>
      <c r="N1213" s="22">
        <f>M1213*J1213</f>
        <v>49000</v>
      </c>
      <c r="O1213" s="19"/>
      <c r="P1213" s="22">
        <f>O1213*L1213</f>
        <v>0</v>
      </c>
    </row>
    <row r="1214" spans="1:16" ht="34.5" customHeight="1">
      <c r="A1214" s="18" t="s">
        <v>385</v>
      </c>
      <c r="B1214" s="19" t="s">
        <v>1135</v>
      </c>
      <c r="C1214" s="19" t="s">
        <v>1000</v>
      </c>
      <c r="D1214" s="19" t="s">
        <v>1464</v>
      </c>
      <c r="E1214" s="19" t="s">
        <v>888</v>
      </c>
      <c r="F1214" s="19" t="s">
        <v>385</v>
      </c>
      <c r="G1214" s="19" t="s">
        <v>386</v>
      </c>
      <c r="H1214" s="19" t="s">
        <v>387</v>
      </c>
      <c r="I1214" s="19" t="s">
        <v>1008</v>
      </c>
      <c r="J1214" s="20">
        <v>49000</v>
      </c>
      <c r="K1214" s="21">
        <v>0.25</v>
      </c>
      <c r="L1214" s="20">
        <f t="shared" si="18"/>
        <v>12250</v>
      </c>
      <c r="M1214" s="19">
        <v>44</v>
      </c>
      <c r="N1214" s="22">
        <f>M1214*J1214</f>
        <v>2156000</v>
      </c>
      <c r="O1214" s="19"/>
      <c r="P1214" s="22">
        <f>O1214*L1214</f>
        <v>0</v>
      </c>
    </row>
    <row r="1215" spans="1:16" ht="34.5" customHeight="1">
      <c r="A1215" s="18" t="s">
        <v>385</v>
      </c>
      <c r="B1215" s="19" t="s">
        <v>1135</v>
      </c>
      <c r="C1215" s="19" t="s">
        <v>1000</v>
      </c>
      <c r="D1215" s="19" t="s">
        <v>1464</v>
      </c>
      <c r="E1215" s="19" t="s">
        <v>888</v>
      </c>
      <c r="F1215" s="19" t="s">
        <v>385</v>
      </c>
      <c r="G1215" s="19" t="s">
        <v>388</v>
      </c>
      <c r="H1215" s="19" t="s">
        <v>387</v>
      </c>
      <c r="I1215" s="19" t="s">
        <v>1006</v>
      </c>
      <c r="J1215" s="20">
        <v>49000</v>
      </c>
      <c r="K1215" s="21">
        <v>0.25</v>
      </c>
      <c r="L1215" s="20">
        <f t="shared" si="18"/>
        <v>12250</v>
      </c>
      <c r="M1215" s="19">
        <v>22</v>
      </c>
      <c r="N1215" s="22">
        <f>M1215*J1215</f>
        <v>1078000</v>
      </c>
      <c r="O1215" s="19"/>
      <c r="P1215" s="22">
        <f>O1215*L1215</f>
        <v>0</v>
      </c>
    </row>
    <row r="1216" spans="1:16" ht="34.5" customHeight="1">
      <c r="A1216" s="18" t="s">
        <v>385</v>
      </c>
      <c r="B1216" s="19" t="s">
        <v>1135</v>
      </c>
      <c r="C1216" s="19" t="s">
        <v>1000</v>
      </c>
      <c r="D1216" s="19" t="s">
        <v>1464</v>
      </c>
      <c r="E1216" s="19" t="s">
        <v>888</v>
      </c>
      <c r="F1216" s="19" t="s">
        <v>385</v>
      </c>
      <c r="G1216" s="19" t="s">
        <v>389</v>
      </c>
      <c r="H1216" s="19" t="s">
        <v>387</v>
      </c>
      <c r="I1216" s="19" t="s">
        <v>1004</v>
      </c>
      <c r="J1216" s="20">
        <v>49000</v>
      </c>
      <c r="K1216" s="21">
        <v>0.25</v>
      </c>
      <c r="L1216" s="20">
        <f t="shared" si="18"/>
        <v>12250</v>
      </c>
      <c r="M1216" s="19">
        <v>16</v>
      </c>
      <c r="N1216" s="22">
        <f>M1216*J1216</f>
        <v>784000</v>
      </c>
      <c r="O1216" s="19"/>
      <c r="P1216" s="22">
        <f>O1216*L1216</f>
        <v>0</v>
      </c>
    </row>
    <row r="1217" spans="1:16" ht="34.5" customHeight="1">
      <c r="A1217" s="18" t="s">
        <v>390</v>
      </c>
      <c r="B1217" s="19" t="s">
        <v>1135</v>
      </c>
      <c r="C1217" s="19" t="s">
        <v>1000</v>
      </c>
      <c r="D1217" s="19" t="s">
        <v>1464</v>
      </c>
      <c r="E1217" s="19" t="s">
        <v>882</v>
      </c>
      <c r="F1217" s="19" t="s">
        <v>390</v>
      </c>
      <c r="G1217" s="19" t="s">
        <v>391</v>
      </c>
      <c r="H1217" s="19" t="s">
        <v>392</v>
      </c>
      <c r="I1217" s="19" t="s">
        <v>1014</v>
      </c>
      <c r="J1217" s="20">
        <v>109000</v>
      </c>
      <c r="K1217" s="21">
        <v>0.25</v>
      </c>
      <c r="L1217" s="20">
        <f t="shared" si="18"/>
        <v>27250</v>
      </c>
      <c r="M1217" s="19">
        <v>4</v>
      </c>
      <c r="N1217" s="22">
        <f>M1217*J1217</f>
        <v>436000</v>
      </c>
      <c r="O1217" s="19"/>
      <c r="P1217" s="22">
        <f>O1217*L1217</f>
        <v>0</v>
      </c>
    </row>
    <row r="1218" spans="1:16" ht="34.5" customHeight="1">
      <c r="A1218" s="18" t="s">
        <v>390</v>
      </c>
      <c r="B1218" s="19" t="s">
        <v>1135</v>
      </c>
      <c r="C1218" s="19" t="s">
        <v>1000</v>
      </c>
      <c r="D1218" s="19" t="s">
        <v>1464</v>
      </c>
      <c r="E1218" s="19" t="s">
        <v>882</v>
      </c>
      <c r="F1218" s="19" t="s">
        <v>390</v>
      </c>
      <c r="G1218" s="19" t="s">
        <v>393</v>
      </c>
      <c r="H1218" s="19" t="s">
        <v>392</v>
      </c>
      <c r="I1218" s="19" t="s">
        <v>1004</v>
      </c>
      <c r="J1218" s="20">
        <v>109000</v>
      </c>
      <c r="K1218" s="21">
        <v>0.25</v>
      </c>
      <c r="L1218" s="20">
        <f t="shared" si="18"/>
        <v>27250</v>
      </c>
      <c r="M1218" s="19">
        <v>3</v>
      </c>
      <c r="N1218" s="22">
        <f>M1218*J1218</f>
        <v>327000</v>
      </c>
      <c r="O1218" s="19"/>
      <c r="P1218" s="22">
        <f>O1218*L1218</f>
        <v>0</v>
      </c>
    </row>
    <row r="1219" spans="1:16" ht="34.5" customHeight="1">
      <c r="A1219" s="18" t="s">
        <v>390</v>
      </c>
      <c r="B1219" s="19" t="s">
        <v>1135</v>
      </c>
      <c r="C1219" s="19" t="s">
        <v>1000</v>
      </c>
      <c r="D1219" s="19" t="s">
        <v>1464</v>
      </c>
      <c r="E1219" s="19" t="s">
        <v>882</v>
      </c>
      <c r="F1219" s="19" t="s">
        <v>390</v>
      </c>
      <c r="G1219" s="19" t="s">
        <v>394</v>
      </c>
      <c r="H1219" s="19" t="s">
        <v>392</v>
      </c>
      <c r="I1219" s="19" t="s">
        <v>1006</v>
      </c>
      <c r="J1219" s="20">
        <v>109000</v>
      </c>
      <c r="K1219" s="21">
        <v>0.25</v>
      </c>
      <c r="L1219" s="20">
        <f t="shared" si="18"/>
        <v>27250</v>
      </c>
      <c r="M1219" s="19">
        <v>3</v>
      </c>
      <c r="N1219" s="22">
        <f>M1219*J1219</f>
        <v>327000</v>
      </c>
      <c r="O1219" s="19"/>
      <c r="P1219" s="22">
        <f>O1219*L1219</f>
        <v>0</v>
      </c>
    </row>
    <row r="1220" spans="1:16" ht="34.5" customHeight="1">
      <c r="A1220" s="18" t="s">
        <v>390</v>
      </c>
      <c r="B1220" s="19" t="s">
        <v>1135</v>
      </c>
      <c r="C1220" s="19" t="s">
        <v>1000</v>
      </c>
      <c r="D1220" s="19" t="s">
        <v>1464</v>
      </c>
      <c r="E1220" s="19" t="s">
        <v>882</v>
      </c>
      <c r="F1220" s="19" t="s">
        <v>390</v>
      </c>
      <c r="G1220" s="19" t="s">
        <v>395</v>
      </c>
      <c r="H1220" s="19" t="s">
        <v>392</v>
      </c>
      <c r="I1220" s="19" t="s">
        <v>1022</v>
      </c>
      <c r="J1220" s="20">
        <v>109000</v>
      </c>
      <c r="K1220" s="21">
        <v>0.25</v>
      </c>
      <c r="L1220" s="20">
        <f t="shared" si="18"/>
        <v>27250</v>
      </c>
      <c r="M1220" s="19">
        <v>1</v>
      </c>
      <c r="N1220" s="22">
        <f>M1220*J1220</f>
        <v>109000</v>
      </c>
      <c r="O1220" s="19"/>
      <c r="P1220" s="22">
        <f>O1220*L1220</f>
        <v>0</v>
      </c>
    </row>
    <row r="1221" spans="1:16" ht="34.5" customHeight="1">
      <c r="A1221" s="18" t="s">
        <v>396</v>
      </c>
      <c r="B1221" s="19" t="s">
        <v>1135</v>
      </c>
      <c r="C1221" s="19" t="s">
        <v>1000</v>
      </c>
      <c r="D1221" s="19" t="s">
        <v>1464</v>
      </c>
      <c r="E1221" s="19" t="s">
        <v>882</v>
      </c>
      <c r="F1221" s="19" t="s">
        <v>396</v>
      </c>
      <c r="G1221" s="19" t="s">
        <v>397</v>
      </c>
      <c r="H1221" s="19" t="s">
        <v>398</v>
      </c>
      <c r="I1221" s="19" t="s">
        <v>1022</v>
      </c>
      <c r="J1221" s="20">
        <v>59000</v>
      </c>
      <c r="K1221" s="21">
        <v>0.25</v>
      </c>
      <c r="L1221" s="20">
        <f t="shared" si="18"/>
        <v>14750</v>
      </c>
      <c r="M1221" s="19">
        <v>1</v>
      </c>
      <c r="N1221" s="22">
        <f>M1221*J1221</f>
        <v>59000</v>
      </c>
      <c r="O1221" s="19"/>
      <c r="P1221" s="22">
        <f>O1221*L1221</f>
        <v>0</v>
      </c>
    </row>
    <row r="1222" spans="1:16" ht="34.5" customHeight="1">
      <c r="A1222" s="18" t="s">
        <v>399</v>
      </c>
      <c r="B1222" s="19" t="s">
        <v>1135</v>
      </c>
      <c r="C1222" s="19" t="s">
        <v>1000</v>
      </c>
      <c r="D1222" s="19" t="s">
        <v>1464</v>
      </c>
      <c r="E1222" s="19" t="s">
        <v>882</v>
      </c>
      <c r="F1222" s="19" t="s">
        <v>399</v>
      </c>
      <c r="G1222" s="19" t="s">
        <v>400</v>
      </c>
      <c r="H1222" s="19" t="s">
        <v>398</v>
      </c>
      <c r="I1222" s="19" t="s">
        <v>1004</v>
      </c>
      <c r="J1222" s="20">
        <v>59000</v>
      </c>
      <c r="K1222" s="21">
        <v>0.25</v>
      </c>
      <c r="L1222" s="20">
        <f t="shared" si="18"/>
        <v>14750</v>
      </c>
      <c r="M1222" s="19">
        <v>3</v>
      </c>
      <c r="N1222" s="22">
        <f>M1222*J1222</f>
        <v>177000</v>
      </c>
      <c r="O1222" s="19"/>
      <c r="P1222" s="22">
        <f>O1222*L1222</f>
        <v>0</v>
      </c>
    </row>
    <row r="1223" spans="1:16" ht="34.5" customHeight="1">
      <c r="A1223" s="18" t="s">
        <v>399</v>
      </c>
      <c r="B1223" s="19" t="s">
        <v>1135</v>
      </c>
      <c r="C1223" s="19" t="s">
        <v>1000</v>
      </c>
      <c r="D1223" s="19" t="s">
        <v>1464</v>
      </c>
      <c r="E1223" s="19" t="s">
        <v>882</v>
      </c>
      <c r="F1223" s="19" t="s">
        <v>399</v>
      </c>
      <c r="G1223" s="19" t="s">
        <v>401</v>
      </c>
      <c r="H1223" s="19" t="s">
        <v>398</v>
      </c>
      <c r="I1223" s="19" t="s">
        <v>1014</v>
      </c>
      <c r="J1223" s="20">
        <v>59000</v>
      </c>
      <c r="K1223" s="21">
        <v>0.25</v>
      </c>
      <c r="L1223" s="20">
        <f t="shared" ref="L1223:L1286" si="19">K1223*J1223</f>
        <v>14750</v>
      </c>
      <c r="M1223" s="19">
        <v>3</v>
      </c>
      <c r="N1223" s="22">
        <f>M1223*J1223</f>
        <v>177000</v>
      </c>
      <c r="O1223" s="19"/>
      <c r="P1223" s="22">
        <f>O1223*L1223</f>
        <v>0</v>
      </c>
    </row>
    <row r="1224" spans="1:16" ht="34.5" customHeight="1">
      <c r="A1224" s="18" t="s">
        <v>399</v>
      </c>
      <c r="B1224" s="19" t="s">
        <v>1135</v>
      </c>
      <c r="C1224" s="19" t="s">
        <v>1000</v>
      </c>
      <c r="D1224" s="19" t="s">
        <v>1464</v>
      </c>
      <c r="E1224" s="19" t="s">
        <v>882</v>
      </c>
      <c r="F1224" s="19" t="s">
        <v>399</v>
      </c>
      <c r="G1224" s="19" t="s">
        <v>402</v>
      </c>
      <c r="H1224" s="19" t="s">
        <v>398</v>
      </c>
      <c r="I1224" s="19" t="s">
        <v>1022</v>
      </c>
      <c r="J1224" s="20">
        <v>59000</v>
      </c>
      <c r="K1224" s="21">
        <v>0.25</v>
      </c>
      <c r="L1224" s="20">
        <f t="shared" si="19"/>
        <v>14750</v>
      </c>
      <c r="M1224" s="19">
        <v>1</v>
      </c>
      <c r="N1224" s="22">
        <f>M1224*J1224</f>
        <v>59000</v>
      </c>
      <c r="O1224" s="19"/>
      <c r="P1224" s="22">
        <f>O1224*L1224</f>
        <v>0</v>
      </c>
    </row>
    <row r="1225" spans="1:16" ht="34.5" customHeight="1">
      <c r="A1225" s="18" t="s">
        <v>403</v>
      </c>
      <c r="B1225" s="19" t="s">
        <v>1135</v>
      </c>
      <c r="C1225" s="19" t="s">
        <v>1000</v>
      </c>
      <c r="D1225" s="19" t="s">
        <v>1464</v>
      </c>
      <c r="E1225" s="19" t="s">
        <v>882</v>
      </c>
      <c r="F1225" s="19" t="s">
        <v>403</v>
      </c>
      <c r="G1225" s="19" t="s">
        <v>404</v>
      </c>
      <c r="H1225" s="19" t="s">
        <v>405</v>
      </c>
      <c r="I1225" s="19" t="s">
        <v>1014</v>
      </c>
      <c r="J1225" s="20">
        <v>69000</v>
      </c>
      <c r="K1225" s="21">
        <v>0.25</v>
      </c>
      <c r="L1225" s="20">
        <f t="shared" si="19"/>
        <v>17250</v>
      </c>
      <c r="M1225" s="19">
        <v>1</v>
      </c>
      <c r="N1225" s="22">
        <f>M1225*J1225</f>
        <v>69000</v>
      </c>
      <c r="O1225" s="19"/>
      <c r="P1225" s="22">
        <f>O1225*L1225</f>
        <v>0</v>
      </c>
    </row>
    <row r="1226" spans="1:16" ht="34.5" customHeight="1">
      <c r="A1226" s="18" t="s">
        <v>406</v>
      </c>
      <c r="B1226" s="19" t="s">
        <v>1135</v>
      </c>
      <c r="C1226" s="19" t="s">
        <v>1000</v>
      </c>
      <c r="D1226" s="19" t="s">
        <v>1464</v>
      </c>
      <c r="E1226" s="19" t="s">
        <v>888</v>
      </c>
      <c r="F1226" s="19" t="s">
        <v>406</v>
      </c>
      <c r="G1226" s="19" t="s">
        <v>407</v>
      </c>
      <c r="H1226" s="19" t="s">
        <v>408</v>
      </c>
      <c r="I1226" s="19" t="s">
        <v>1004</v>
      </c>
      <c r="J1226" s="20">
        <v>139000</v>
      </c>
      <c r="K1226" s="21">
        <v>0.25</v>
      </c>
      <c r="L1226" s="20">
        <f t="shared" si="19"/>
        <v>34750</v>
      </c>
      <c r="M1226" s="19">
        <v>4</v>
      </c>
      <c r="N1226" s="22">
        <f>M1226*J1226</f>
        <v>556000</v>
      </c>
      <c r="O1226" s="19"/>
      <c r="P1226" s="22">
        <f>O1226*L1226</f>
        <v>0</v>
      </c>
    </row>
    <row r="1227" spans="1:16" ht="34.5" customHeight="1">
      <c r="A1227" s="18" t="s">
        <v>406</v>
      </c>
      <c r="B1227" s="19" t="s">
        <v>1135</v>
      </c>
      <c r="C1227" s="19" t="s">
        <v>1000</v>
      </c>
      <c r="D1227" s="19" t="s">
        <v>1464</v>
      </c>
      <c r="E1227" s="19" t="s">
        <v>888</v>
      </c>
      <c r="F1227" s="19" t="s">
        <v>406</v>
      </c>
      <c r="G1227" s="19" t="s">
        <v>409</v>
      </c>
      <c r="H1227" s="19" t="s">
        <v>408</v>
      </c>
      <c r="I1227" s="19" t="s">
        <v>1008</v>
      </c>
      <c r="J1227" s="20">
        <v>139000</v>
      </c>
      <c r="K1227" s="21">
        <v>0.25</v>
      </c>
      <c r="L1227" s="20">
        <f t="shared" si="19"/>
        <v>34750</v>
      </c>
      <c r="M1227" s="19">
        <v>4</v>
      </c>
      <c r="N1227" s="22">
        <f>M1227*J1227</f>
        <v>556000</v>
      </c>
      <c r="O1227" s="19"/>
      <c r="P1227" s="22">
        <f>O1227*L1227</f>
        <v>0</v>
      </c>
    </row>
    <row r="1228" spans="1:16" ht="34.5" customHeight="1">
      <c r="A1228" s="18" t="s">
        <v>406</v>
      </c>
      <c r="B1228" s="19" t="s">
        <v>1135</v>
      </c>
      <c r="C1228" s="19" t="s">
        <v>1000</v>
      </c>
      <c r="D1228" s="19" t="s">
        <v>1464</v>
      </c>
      <c r="E1228" s="19" t="s">
        <v>888</v>
      </c>
      <c r="F1228" s="19" t="s">
        <v>406</v>
      </c>
      <c r="G1228" s="19" t="s">
        <v>410</v>
      </c>
      <c r="H1228" s="19" t="s">
        <v>408</v>
      </c>
      <c r="I1228" s="19" t="s">
        <v>1006</v>
      </c>
      <c r="J1228" s="20">
        <v>139000</v>
      </c>
      <c r="K1228" s="21">
        <v>0.25</v>
      </c>
      <c r="L1228" s="20">
        <f t="shared" si="19"/>
        <v>34750</v>
      </c>
      <c r="M1228" s="19">
        <v>2</v>
      </c>
      <c r="N1228" s="22">
        <f>M1228*J1228</f>
        <v>278000</v>
      </c>
      <c r="O1228" s="19"/>
      <c r="P1228" s="22">
        <f>O1228*L1228</f>
        <v>0</v>
      </c>
    </row>
    <row r="1229" spans="1:16" ht="34.5" customHeight="1">
      <c r="A1229" s="18" t="s">
        <v>411</v>
      </c>
      <c r="B1229" s="19" t="s">
        <v>1135</v>
      </c>
      <c r="C1229" s="19" t="s">
        <v>1000</v>
      </c>
      <c r="D1229" s="19" t="s">
        <v>1464</v>
      </c>
      <c r="E1229" s="19" t="s">
        <v>888</v>
      </c>
      <c r="F1229" s="19" t="s">
        <v>411</v>
      </c>
      <c r="G1229" s="19" t="s">
        <v>412</v>
      </c>
      <c r="H1229" s="19" t="s">
        <v>413</v>
      </c>
      <c r="I1229" s="19" t="s">
        <v>1008</v>
      </c>
      <c r="J1229" s="20">
        <v>109000</v>
      </c>
      <c r="K1229" s="21">
        <v>0.25</v>
      </c>
      <c r="L1229" s="20">
        <f t="shared" si="19"/>
        <v>27250</v>
      </c>
      <c r="M1229" s="19">
        <v>20</v>
      </c>
      <c r="N1229" s="22">
        <f>M1229*J1229</f>
        <v>2180000</v>
      </c>
      <c r="O1229" s="19"/>
      <c r="P1229" s="22">
        <f>O1229*L1229</f>
        <v>0</v>
      </c>
    </row>
    <row r="1230" spans="1:16" ht="34.5" customHeight="1">
      <c r="A1230" s="18" t="s">
        <v>411</v>
      </c>
      <c r="B1230" s="19" t="s">
        <v>1135</v>
      </c>
      <c r="C1230" s="19" t="s">
        <v>1000</v>
      </c>
      <c r="D1230" s="19" t="s">
        <v>1464</v>
      </c>
      <c r="E1230" s="19" t="s">
        <v>888</v>
      </c>
      <c r="F1230" s="19" t="s">
        <v>411</v>
      </c>
      <c r="G1230" s="19" t="s">
        <v>414</v>
      </c>
      <c r="H1230" s="19" t="s">
        <v>413</v>
      </c>
      <c r="I1230" s="19" t="s">
        <v>1006</v>
      </c>
      <c r="J1230" s="20">
        <v>109000</v>
      </c>
      <c r="K1230" s="21">
        <v>0.25</v>
      </c>
      <c r="L1230" s="20">
        <f t="shared" si="19"/>
        <v>27250</v>
      </c>
      <c r="M1230" s="19">
        <v>14</v>
      </c>
      <c r="N1230" s="22">
        <f>M1230*J1230</f>
        <v>1526000</v>
      </c>
      <c r="O1230" s="19"/>
      <c r="P1230" s="22">
        <f>O1230*L1230</f>
        <v>0</v>
      </c>
    </row>
    <row r="1231" spans="1:16" ht="34.5" customHeight="1">
      <c r="A1231" s="18" t="s">
        <v>411</v>
      </c>
      <c r="B1231" s="19" t="s">
        <v>1135</v>
      </c>
      <c r="C1231" s="19" t="s">
        <v>1000</v>
      </c>
      <c r="D1231" s="19" t="s">
        <v>1464</v>
      </c>
      <c r="E1231" s="19" t="s">
        <v>888</v>
      </c>
      <c r="F1231" s="19" t="s">
        <v>411</v>
      </c>
      <c r="G1231" s="19" t="s">
        <v>415</v>
      </c>
      <c r="H1231" s="19" t="s">
        <v>413</v>
      </c>
      <c r="I1231" s="19" t="s">
        <v>1004</v>
      </c>
      <c r="J1231" s="20">
        <v>109000</v>
      </c>
      <c r="K1231" s="21">
        <v>0.25</v>
      </c>
      <c r="L1231" s="20">
        <f t="shared" si="19"/>
        <v>27250</v>
      </c>
      <c r="M1231" s="19">
        <v>7</v>
      </c>
      <c r="N1231" s="22">
        <f>M1231*J1231</f>
        <v>763000</v>
      </c>
      <c r="O1231" s="19"/>
      <c r="P1231" s="22">
        <f>O1231*L1231</f>
        <v>0</v>
      </c>
    </row>
    <row r="1232" spans="1:16" ht="34.5" customHeight="1">
      <c r="A1232" s="18" t="s">
        <v>416</v>
      </c>
      <c r="B1232" s="19" t="s">
        <v>1135</v>
      </c>
      <c r="C1232" s="19" t="s">
        <v>1000</v>
      </c>
      <c r="D1232" s="19" t="s">
        <v>1464</v>
      </c>
      <c r="E1232" s="19" t="s">
        <v>882</v>
      </c>
      <c r="F1232" s="19" t="s">
        <v>416</v>
      </c>
      <c r="G1232" s="19" t="s">
        <v>417</v>
      </c>
      <c r="H1232" s="19" t="s">
        <v>418</v>
      </c>
      <c r="I1232" s="19" t="s">
        <v>1004</v>
      </c>
      <c r="J1232" s="20">
        <v>149000</v>
      </c>
      <c r="K1232" s="21">
        <v>0.25</v>
      </c>
      <c r="L1232" s="20">
        <f t="shared" si="19"/>
        <v>37250</v>
      </c>
      <c r="M1232" s="19">
        <v>3</v>
      </c>
      <c r="N1232" s="22">
        <f>M1232*J1232</f>
        <v>447000</v>
      </c>
      <c r="O1232" s="19"/>
      <c r="P1232" s="22">
        <f>O1232*L1232</f>
        <v>0</v>
      </c>
    </row>
    <row r="1233" spans="1:16" ht="34.5" customHeight="1">
      <c r="A1233" s="18" t="s">
        <v>416</v>
      </c>
      <c r="B1233" s="19" t="s">
        <v>1135</v>
      </c>
      <c r="C1233" s="19" t="s">
        <v>1000</v>
      </c>
      <c r="D1233" s="19" t="s">
        <v>1464</v>
      </c>
      <c r="E1233" s="19" t="s">
        <v>882</v>
      </c>
      <c r="F1233" s="19" t="s">
        <v>416</v>
      </c>
      <c r="G1233" s="19" t="s">
        <v>419</v>
      </c>
      <c r="H1233" s="19" t="s">
        <v>418</v>
      </c>
      <c r="I1233" s="19" t="s">
        <v>1014</v>
      </c>
      <c r="J1233" s="20">
        <v>149000</v>
      </c>
      <c r="K1233" s="21">
        <v>0.25</v>
      </c>
      <c r="L1233" s="20">
        <f t="shared" si="19"/>
        <v>37250</v>
      </c>
      <c r="M1233" s="19">
        <v>3</v>
      </c>
      <c r="N1233" s="22">
        <f>M1233*J1233</f>
        <v>447000</v>
      </c>
      <c r="O1233" s="19"/>
      <c r="P1233" s="22">
        <f>O1233*L1233</f>
        <v>0</v>
      </c>
    </row>
    <row r="1234" spans="1:16" ht="34.5" customHeight="1">
      <c r="A1234" s="18" t="s">
        <v>416</v>
      </c>
      <c r="B1234" s="19" t="s">
        <v>1135</v>
      </c>
      <c r="C1234" s="19" t="s">
        <v>1000</v>
      </c>
      <c r="D1234" s="19" t="s">
        <v>1464</v>
      </c>
      <c r="E1234" s="19" t="s">
        <v>882</v>
      </c>
      <c r="F1234" s="19" t="s">
        <v>416</v>
      </c>
      <c r="G1234" s="19" t="s">
        <v>420</v>
      </c>
      <c r="H1234" s="19" t="s">
        <v>418</v>
      </c>
      <c r="I1234" s="19" t="s">
        <v>1006</v>
      </c>
      <c r="J1234" s="20">
        <v>149000</v>
      </c>
      <c r="K1234" s="21">
        <v>0.25</v>
      </c>
      <c r="L1234" s="20">
        <f t="shared" si="19"/>
        <v>37250</v>
      </c>
      <c r="M1234" s="19">
        <v>1</v>
      </c>
      <c r="N1234" s="22">
        <f>M1234*J1234</f>
        <v>149000</v>
      </c>
      <c r="O1234" s="19"/>
      <c r="P1234" s="22">
        <f>O1234*L1234</f>
        <v>0</v>
      </c>
    </row>
    <row r="1235" spans="1:16" ht="34.5" customHeight="1">
      <c r="A1235" s="18" t="s">
        <v>416</v>
      </c>
      <c r="B1235" s="19" t="s">
        <v>1135</v>
      </c>
      <c r="C1235" s="19" t="s">
        <v>1000</v>
      </c>
      <c r="D1235" s="19" t="s">
        <v>1464</v>
      </c>
      <c r="E1235" s="19" t="s">
        <v>882</v>
      </c>
      <c r="F1235" s="19" t="s">
        <v>416</v>
      </c>
      <c r="G1235" s="19" t="s">
        <v>421</v>
      </c>
      <c r="H1235" s="19" t="s">
        <v>418</v>
      </c>
      <c r="I1235" s="19" t="s">
        <v>1022</v>
      </c>
      <c r="J1235" s="20">
        <v>149000</v>
      </c>
      <c r="K1235" s="21">
        <v>0.25</v>
      </c>
      <c r="L1235" s="20">
        <f t="shared" si="19"/>
        <v>37250</v>
      </c>
      <c r="M1235" s="19">
        <v>1</v>
      </c>
      <c r="N1235" s="22">
        <f>M1235*J1235</f>
        <v>149000</v>
      </c>
      <c r="O1235" s="19"/>
      <c r="P1235" s="22">
        <f>O1235*L1235</f>
        <v>0</v>
      </c>
    </row>
    <row r="1236" spans="1:16" ht="34.5" customHeight="1">
      <c r="A1236" s="18" t="s">
        <v>422</v>
      </c>
      <c r="B1236" s="19" t="s">
        <v>1135</v>
      </c>
      <c r="C1236" s="19" t="s">
        <v>1000</v>
      </c>
      <c r="D1236" s="19" t="s">
        <v>1464</v>
      </c>
      <c r="E1236" s="19" t="s">
        <v>882</v>
      </c>
      <c r="F1236" s="19" t="s">
        <v>422</v>
      </c>
      <c r="G1236" s="19" t="s">
        <v>423</v>
      </c>
      <c r="H1236" s="19" t="s">
        <v>418</v>
      </c>
      <c r="I1236" s="19" t="s">
        <v>1014</v>
      </c>
      <c r="J1236" s="20">
        <v>149000</v>
      </c>
      <c r="K1236" s="21">
        <v>0.25</v>
      </c>
      <c r="L1236" s="20">
        <f t="shared" si="19"/>
        <v>37250</v>
      </c>
      <c r="M1236" s="19">
        <v>2</v>
      </c>
      <c r="N1236" s="22">
        <f>M1236*J1236</f>
        <v>298000</v>
      </c>
      <c r="O1236" s="19"/>
      <c r="P1236" s="22">
        <f>O1236*L1236</f>
        <v>0</v>
      </c>
    </row>
    <row r="1237" spans="1:16" ht="34.5" customHeight="1">
      <c r="A1237" s="18" t="s">
        <v>422</v>
      </c>
      <c r="B1237" s="19" t="s">
        <v>1135</v>
      </c>
      <c r="C1237" s="19" t="s">
        <v>1000</v>
      </c>
      <c r="D1237" s="19" t="s">
        <v>1464</v>
      </c>
      <c r="E1237" s="19" t="s">
        <v>882</v>
      </c>
      <c r="F1237" s="19" t="s">
        <v>422</v>
      </c>
      <c r="G1237" s="19" t="s">
        <v>424</v>
      </c>
      <c r="H1237" s="19" t="s">
        <v>418</v>
      </c>
      <c r="I1237" s="19" t="s">
        <v>1006</v>
      </c>
      <c r="J1237" s="20">
        <v>149000</v>
      </c>
      <c r="K1237" s="21">
        <v>0.25</v>
      </c>
      <c r="L1237" s="20">
        <f t="shared" si="19"/>
        <v>37250</v>
      </c>
      <c r="M1237" s="19">
        <v>1</v>
      </c>
      <c r="N1237" s="22">
        <f>M1237*J1237</f>
        <v>149000</v>
      </c>
      <c r="O1237" s="19"/>
      <c r="P1237" s="22">
        <f>O1237*L1237</f>
        <v>0</v>
      </c>
    </row>
    <row r="1238" spans="1:16" ht="34.5" customHeight="1">
      <c r="A1238" s="18" t="s">
        <v>425</v>
      </c>
      <c r="B1238" s="19" t="s">
        <v>1135</v>
      </c>
      <c r="C1238" s="19" t="s">
        <v>1000</v>
      </c>
      <c r="D1238" s="19" t="s">
        <v>1464</v>
      </c>
      <c r="E1238" s="19" t="s">
        <v>882</v>
      </c>
      <c r="F1238" s="19" t="s">
        <v>425</v>
      </c>
      <c r="G1238" s="19" t="s">
        <v>426</v>
      </c>
      <c r="H1238" s="19" t="s">
        <v>418</v>
      </c>
      <c r="I1238" s="19" t="s">
        <v>1004</v>
      </c>
      <c r="J1238" s="20">
        <v>149000</v>
      </c>
      <c r="K1238" s="21">
        <v>0.25</v>
      </c>
      <c r="L1238" s="20">
        <f t="shared" si="19"/>
        <v>37250</v>
      </c>
      <c r="M1238" s="19">
        <v>1</v>
      </c>
      <c r="N1238" s="22">
        <f>M1238*J1238</f>
        <v>149000</v>
      </c>
      <c r="O1238" s="19"/>
      <c r="P1238" s="22">
        <f>O1238*L1238</f>
        <v>0</v>
      </c>
    </row>
    <row r="1239" spans="1:16" ht="34.5" customHeight="1">
      <c r="A1239" s="18" t="s">
        <v>425</v>
      </c>
      <c r="B1239" s="19" t="s">
        <v>1135</v>
      </c>
      <c r="C1239" s="19" t="s">
        <v>1000</v>
      </c>
      <c r="D1239" s="19" t="s">
        <v>1464</v>
      </c>
      <c r="E1239" s="19" t="s">
        <v>882</v>
      </c>
      <c r="F1239" s="19" t="s">
        <v>425</v>
      </c>
      <c r="G1239" s="19" t="s">
        <v>427</v>
      </c>
      <c r="H1239" s="19" t="s">
        <v>418</v>
      </c>
      <c r="I1239" s="19" t="s">
        <v>1006</v>
      </c>
      <c r="J1239" s="20">
        <v>149000</v>
      </c>
      <c r="K1239" s="21">
        <v>0.25</v>
      </c>
      <c r="L1239" s="20">
        <f t="shared" si="19"/>
        <v>37250</v>
      </c>
      <c r="M1239" s="19">
        <v>1</v>
      </c>
      <c r="N1239" s="22">
        <f>M1239*J1239</f>
        <v>149000</v>
      </c>
      <c r="O1239" s="19"/>
      <c r="P1239" s="22">
        <f>O1239*L1239</f>
        <v>0</v>
      </c>
    </row>
    <row r="1240" spans="1:16" ht="34.5" customHeight="1">
      <c r="A1240" s="18" t="s">
        <v>425</v>
      </c>
      <c r="B1240" s="19" t="s">
        <v>1135</v>
      </c>
      <c r="C1240" s="19" t="s">
        <v>1000</v>
      </c>
      <c r="D1240" s="19" t="s">
        <v>1464</v>
      </c>
      <c r="E1240" s="19" t="s">
        <v>882</v>
      </c>
      <c r="F1240" s="19" t="s">
        <v>425</v>
      </c>
      <c r="G1240" s="19" t="s">
        <v>428</v>
      </c>
      <c r="H1240" s="19" t="s">
        <v>418</v>
      </c>
      <c r="I1240" s="19" t="s">
        <v>1014</v>
      </c>
      <c r="J1240" s="20">
        <v>149000</v>
      </c>
      <c r="K1240" s="21">
        <v>0.25</v>
      </c>
      <c r="L1240" s="20">
        <f t="shared" si="19"/>
        <v>37250</v>
      </c>
      <c r="M1240" s="19">
        <v>1</v>
      </c>
      <c r="N1240" s="22">
        <f>M1240*J1240</f>
        <v>149000</v>
      </c>
      <c r="O1240" s="19"/>
      <c r="P1240" s="22">
        <f>O1240*L1240</f>
        <v>0</v>
      </c>
    </row>
    <row r="1241" spans="1:16" ht="34.5" customHeight="1">
      <c r="A1241" s="18" t="s">
        <v>429</v>
      </c>
      <c r="B1241" s="19" t="s">
        <v>1135</v>
      </c>
      <c r="C1241" s="19" t="s">
        <v>1000</v>
      </c>
      <c r="D1241" s="19" t="s">
        <v>1473</v>
      </c>
      <c r="E1241" s="19" t="s">
        <v>882</v>
      </c>
      <c r="F1241" s="19" t="s">
        <v>429</v>
      </c>
      <c r="G1241" s="19" t="s">
        <v>430</v>
      </c>
      <c r="H1241" s="19" t="s">
        <v>431</v>
      </c>
      <c r="I1241" s="19" t="s">
        <v>1004</v>
      </c>
      <c r="J1241" s="20">
        <v>129000</v>
      </c>
      <c r="K1241" s="21">
        <v>0.25</v>
      </c>
      <c r="L1241" s="20">
        <f t="shared" si="19"/>
        <v>32250</v>
      </c>
      <c r="M1241" s="19">
        <v>8</v>
      </c>
      <c r="N1241" s="22">
        <f>M1241*J1241</f>
        <v>1032000</v>
      </c>
      <c r="O1241" s="19"/>
      <c r="P1241" s="22">
        <f>O1241*L1241</f>
        <v>0</v>
      </c>
    </row>
    <row r="1242" spans="1:16" ht="34.5" customHeight="1">
      <c r="A1242" s="18" t="s">
        <v>429</v>
      </c>
      <c r="B1242" s="19" t="s">
        <v>1135</v>
      </c>
      <c r="C1242" s="19" t="s">
        <v>1000</v>
      </c>
      <c r="D1242" s="19" t="s">
        <v>1473</v>
      </c>
      <c r="E1242" s="19" t="s">
        <v>882</v>
      </c>
      <c r="F1242" s="19" t="s">
        <v>429</v>
      </c>
      <c r="G1242" s="19" t="s">
        <v>432</v>
      </c>
      <c r="H1242" s="19" t="s">
        <v>431</v>
      </c>
      <c r="I1242" s="19" t="s">
        <v>1014</v>
      </c>
      <c r="J1242" s="20">
        <v>129000</v>
      </c>
      <c r="K1242" s="21">
        <v>0.25</v>
      </c>
      <c r="L1242" s="20">
        <f t="shared" si="19"/>
        <v>32250</v>
      </c>
      <c r="M1242" s="19">
        <v>8</v>
      </c>
      <c r="N1242" s="22">
        <f>M1242*J1242</f>
        <v>1032000</v>
      </c>
      <c r="O1242" s="19"/>
      <c r="P1242" s="22">
        <f>O1242*L1242</f>
        <v>0</v>
      </c>
    </row>
    <row r="1243" spans="1:16" ht="34.5" customHeight="1">
      <c r="A1243" s="18" t="s">
        <v>429</v>
      </c>
      <c r="B1243" s="19" t="s">
        <v>1135</v>
      </c>
      <c r="C1243" s="19" t="s">
        <v>1000</v>
      </c>
      <c r="D1243" s="19" t="s">
        <v>1473</v>
      </c>
      <c r="E1243" s="19" t="s">
        <v>882</v>
      </c>
      <c r="F1243" s="19" t="s">
        <v>429</v>
      </c>
      <c r="G1243" s="19" t="s">
        <v>433</v>
      </c>
      <c r="H1243" s="19" t="s">
        <v>431</v>
      </c>
      <c r="I1243" s="19" t="s">
        <v>1006</v>
      </c>
      <c r="J1243" s="20">
        <v>129000</v>
      </c>
      <c r="K1243" s="21">
        <v>0.25</v>
      </c>
      <c r="L1243" s="20">
        <f t="shared" si="19"/>
        <v>32250</v>
      </c>
      <c r="M1243" s="19">
        <v>5</v>
      </c>
      <c r="N1243" s="22">
        <f>M1243*J1243</f>
        <v>645000</v>
      </c>
      <c r="O1243" s="19"/>
      <c r="P1243" s="22">
        <f>O1243*L1243</f>
        <v>0</v>
      </c>
    </row>
    <row r="1244" spans="1:16" ht="34.5" customHeight="1">
      <c r="A1244" s="18" t="s">
        <v>429</v>
      </c>
      <c r="B1244" s="19" t="s">
        <v>1135</v>
      </c>
      <c r="C1244" s="19" t="s">
        <v>1000</v>
      </c>
      <c r="D1244" s="19" t="s">
        <v>1473</v>
      </c>
      <c r="E1244" s="19" t="s">
        <v>882</v>
      </c>
      <c r="F1244" s="19" t="s">
        <v>429</v>
      </c>
      <c r="G1244" s="19" t="s">
        <v>434</v>
      </c>
      <c r="H1244" s="19" t="s">
        <v>431</v>
      </c>
      <c r="I1244" s="19" t="s">
        <v>1022</v>
      </c>
      <c r="J1244" s="20">
        <v>129000</v>
      </c>
      <c r="K1244" s="21">
        <v>0.25</v>
      </c>
      <c r="L1244" s="20">
        <f t="shared" si="19"/>
        <v>32250</v>
      </c>
      <c r="M1244" s="19">
        <v>5</v>
      </c>
      <c r="N1244" s="22">
        <f>M1244*J1244</f>
        <v>645000</v>
      </c>
      <c r="O1244" s="19"/>
      <c r="P1244" s="22">
        <f>O1244*L1244</f>
        <v>0</v>
      </c>
    </row>
    <row r="1245" spans="1:16" ht="34.5" customHeight="1">
      <c r="A1245" s="18" t="s">
        <v>429</v>
      </c>
      <c r="B1245" s="19" t="s">
        <v>1135</v>
      </c>
      <c r="C1245" s="19" t="s">
        <v>1000</v>
      </c>
      <c r="D1245" s="19" t="s">
        <v>1473</v>
      </c>
      <c r="E1245" s="19" t="s">
        <v>882</v>
      </c>
      <c r="F1245" s="19" t="s">
        <v>429</v>
      </c>
      <c r="G1245" s="19" t="s">
        <v>435</v>
      </c>
      <c r="H1245" s="19" t="s">
        <v>431</v>
      </c>
      <c r="I1245" s="19" t="s">
        <v>1008</v>
      </c>
      <c r="J1245" s="20">
        <v>129000</v>
      </c>
      <c r="K1245" s="21">
        <v>0.25</v>
      </c>
      <c r="L1245" s="20">
        <f t="shared" si="19"/>
        <v>32250</v>
      </c>
      <c r="M1245" s="19">
        <v>1</v>
      </c>
      <c r="N1245" s="22">
        <f>M1245*J1245</f>
        <v>129000</v>
      </c>
      <c r="O1245" s="19"/>
      <c r="P1245" s="22">
        <f>O1245*L1245</f>
        <v>0</v>
      </c>
    </row>
    <row r="1246" spans="1:16" ht="34.5" customHeight="1">
      <c r="A1246" s="18" t="s">
        <v>436</v>
      </c>
      <c r="B1246" s="19" t="s">
        <v>1135</v>
      </c>
      <c r="C1246" s="19" t="s">
        <v>1000</v>
      </c>
      <c r="D1246" s="19" t="s">
        <v>1473</v>
      </c>
      <c r="E1246" s="19" t="s">
        <v>882</v>
      </c>
      <c r="F1246" s="19" t="s">
        <v>436</v>
      </c>
      <c r="G1246" s="19" t="s">
        <v>437</v>
      </c>
      <c r="H1246" s="19" t="s">
        <v>431</v>
      </c>
      <c r="I1246" s="19" t="s">
        <v>1014</v>
      </c>
      <c r="J1246" s="20">
        <v>129000</v>
      </c>
      <c r="K1246" s="21">
        <v>0.25</v>
      </c>
      <c r="L1246" s="20">
        <f t="shared" si="19"/>
        <v>32250</v>
      </c>
      <c r="M1246" s="19">
        <v>3</v>
      </c>
      <c r="N1246" s="22">
        <f>M1246*J1246</f>
        <v>387000</v>
      </c>
      <c r="O1246" s="19"/>
      <c r="P1246" s="22">
        <f>O1246*L1246</f>
        <v>0</v>
      </c>
    </row>
    <row r="1247" spans="1:16" ht="34.5" customHeight="1">
      <c r="A1247" s="18" t="s">
        <v>436</v>
      </c>
      <c r="B1247" s="19" t="s">
        <v>1135</v>
      </c>
      <c r="C1247" s="19" t="s">
        <v>1000</v>
      </c>
      <c r="D1247" s="19" t="s">
        <v>1473</v>
      </c>
      <c r="E1247" s="19" t="s">
        <v>882</v>
      </c>
      <c r="F1247" s="19" t="s">
        <v>436</v>
      </c>
      <c r="G1247" s="19" t="s">
        <v>438</v>
      </c>
      <c r="H1247" s="19" t="s">
        <v>431</v>
      </c>
      <c r="I1247" s="19" t="s">
        <v>1004</v>
      </c>
      <c r="J1247" s="20">
        <v>129000</v>
      </c>
      <c r="K1247" s="21">
        <v>0.25</v>
      </c>
      <c r="L1247" s="20">
        <f t="shared" si="19"/>
        <v>32250</v>
      </c>
      <c r="M1247" s="19">
        <v>2</v>
      </c>
      <c r="N1247" s="22">
        <f>M1247*J1247</f>
        <v>258000</v>
      </c>
      <c r="O1247" s="19"/>
      <c r="P1247" s="22">
        <f>O1247*L1247</f>
        <v>0</v>
      </c>
    </row>
    <row r="1248" spans="1:16" ht="34.5" customHeight="1">
      <c r="A1248" s="18" t="s">
        <v>436</v>
      </c>
      <c r="B1248" s="19" t="s">
        <v>1135</v>
      </c>
      <c r="C1248" s="19" t="s">
        <v>1000</v>
      </c>
      <c r="D1248" s="19" t="s">
        <v>1473</v>
      </c>
      <c r="E1248" s="19" t="s">
        <v>882</v>
      </c>
      <c r="F1248" s="19" t="s">
        <v>436</v>
      </c>
      <c r="G1248" s="19" t="s">
        <v>439</v>
      </c>
      <c r="H1248" s="19" t="s">
        <v>431</v>
      </c>
      <c r="I1248" s="19" t="s">
        <v>1006</v>
      </c>
      <c r="J1248" s="20">
        <v>129000</v>
      </c>
      <c r="K1248" s="21">
        <v>0.25</v>
      </c>
      <c r="L1248" s="20">
        <f t="shared" si="19"/>
        <v>32250</v>
      </c>
      <c r="M1248" s="19">
        <v>1</v>
      </c>
      <c r="N1248" s="22">
        <f>M1248*J1248</f>
        <v>129000</v>
      </c>
      <c r="O1248" s="19"/>
      <c r="P1248" s="22">
        <f>O1248*L1248</f>
        <v>0</v>
      </c>
    </row>
    <row r="1249" spans="1:16" ht="34.5" customHeight="1">
      <c r="A1249" s="18" t="s">
        <v>436</v>
      </c>
      <c r="B1249" s="19" t="s">
        <v>1135</v>
      </c>
      <c r="C1249" s="19" t="s">
        <v>1000</v>
      </c>
      <c r="D1249" s="19" t="s">
        <v>1473</v>
      </c>
      <c r="E1249" s="19" t="s">
        <v>882</v>
      </c>
      <c r="F1249" s="19" t="s">
        <v>436</v>
      </c>
      <c r="G1249" s="19" t="s">
        <v>440</v>
      </c>
      <c r="H1249" s="19" t="s">
        <v>431</v>
      </c>
      <c r="I1249" s="19" t="s">
        <v>1008</v>
      </c>
      <c r="J1249" s="20">
        <v>129000</v>
      </c>
      <c r="K1249" s="21">
        <v>0.25</v>
      </c>
      <c r="L1249" s="20">
        <f t="shared" si="19"/>
        <v>32250</v>
      </c>
      <c r="M1249" s="19">
        <v>1</v>
      </c>
      <c r="N1249" s="22">
        <f>M1249*J1249</f>
        <v>129000</v>
      </c>
      <c r="O1249" s="19"/>
      <c r="P1249" s="22">
        <f>O1249*L1249</f>
        <v>0</v>
      </c>
    </row>
    <row r="1250" spans="1:16" ht="34.5" customHeight="1">
      <c r="A1250" s="18" t="s">
        <v>436</v>
      </c>
      <c r="B1250" s="19" t="s">
        <v>1135</v>
      </c>
      <c r="C1250" s="19" t="s">
        <v>1000</v>
      </c>
      <c r="D1250" s="19" t="s">
        <v>1473</v>
      </c>
      <c r="E1250" s="19" t="s">
        <v>882</v>
      </c>
      <c r="F1250" s="19" t="s">
        <v>436</v>
      </c>
      <c r="G1250" s="19" t="s">
        <v>441</v>
      </c>
      <c r="H1250" s="19" t="s">
        <v>431</v>
      </c>
      <c r="I1250" s="19" t="s">
        <v>1022</v>
      </c>
      <c r="J1250" s="20">
        <v>129000</v>
      </c>
      <c r="K1250" s="21">
        <v>0.25</v>
      </c>
      <c r="L1250" s="20">
        <f t="shared" si="19"/>
        <v>32250</v>
      </c>
      <c r="M1250" s="19">
        <v>1</v>
      </c>
      <c r="N1250" s="22">
        <f>M1250*J1250</f>
        <v>129000</v>
      </c>
      <c r="O1250" s="19"/>
      <c r="P1250" s="22">
        <f>O1250*L1250</f>
        <v>0</v>
      </c>
    </row>
    <row r="1251" spans="1:16" ht="34.5" customHeight="1">
      <c r="A1251" s="18" t="s">
        <v>442</v>
      </c>
      <c r="B1251" s="19" t="s">
        <v>1135</v>
      </c>
      <c r="C1251" s="19" t="s">
        <v>1000</v>
      </c>
      <c r="D1251" s="19" t="s">
        <v>1473</v>
      </c>
      <c r="E1251" s="19" t="s">
        <v>882</v>
      </c>
      <c r="F1251" s="19" t="s">
        <v>442</v>
      </c>
      <c r="G1251" s="19" t="s">
        <v>443</v>
      </c>
      <c r="H1251" s="19" t="s">
        <v>444</v>
      </c>
      <c r="I1251" s="19" t="s">
        <v>1004</v>
      </c>
      <c r="J1251" s="20">
        <v>79000</v>
      </c>
      <c r="K1251" s="21">
        <v>0.25</v>
      </c>
      <c r="L1251" s="20">
        <f t="shared" si="19"/>
        <v>19750</v>
      </c>
      <c r="M1251" s="19">
        <v>4</v>
      </c>
      <c r="N1251" s="22">
        <f>M1251*J1251</f>
        <v>316000</v>
      </c>
      <c r="O1251" s="19"/>
      <c r="P1251" s="22">
        <f>O1251*L1251</f>
        <v>0</v>
      </c>
    </row>
    <row r="1252" spans="1:16" ht="34.5" customHeight="1">
      <c r="A1252" s="18" t="s">
        <v>453</v>
      </c>
      <c r="B1252" s="19" t="s">
        <v>1145</v>
      </c>
      <c r="C1252" s="19" t="s">
        <v>1000</v>
      </c>
      <c r="D1252" s="19" t="s">
        <v>901</v>
      </c>
      <c r="E1252" s="19" t="s">
        <v>895</v>
      </c>
      <c r="F1252" s="19" t="s">
        <v>453</v>
      </c>
      <c r="G1252" s="19" t="s">
        <v>454</v>
      </c>
      <c r="H1252" s="19" t="s">
        <v>455</v>
      </c>
      <c r="I1252" s="19" t="s">
        <v>1006</v>
      </c>
      <c r="J1252" s="20">
        <v>74000</v>
      </c>
      <c r="K1252" s="21">
        <v>0.25</v>
      </c>
      <c r="L1252" s="20">
        <f t="shared" si="19"/>
        <v>18500</v>
      </c>
      <c r="M1252" s="19">
        <v>2</v>
      </c>
      <c r="N1252" s="22">
        <f>M1252*J1252</f>
        <v>148000</v>
      </c>
      <c r="O1252" s="19"/>
      <c r="P1252" s="22">
        <f>O1252*L1252</f>
        <v>0</v>
      </c>
    </row>
    <row r="1253" spans="1:16" ht="34.5" customHeight="1">
      <c r="A1253" s="18" t="s">
        <v>453</v>
      </c>
      <c r="B1253" s="19" t="s">
        <v>1145</v>
      </c>
      <c r="C1253" s="19" t="s">
        <v>1000</v>
      </c>
      <c r="D1253" s="19" t="s">
        <v>901</v>
      </c>
      <c r="E1253" s="19" t="s">
        <v>895</v>
      </c>
      <c r="F1253" s="19" t="s">
        <v>453</v>
      </c>
      <c r="G1253" s="19" t="s">
        <v>456</v>
      </c>
      <c r="H1253" s="19" t="s">
        <v>455</v>
      </c>
      <c r="I1253" s="19" t="s">
        <v>1008</v>
      </c>
      <c r="J1253" s="20">
        <v>74000</v>
      </c>
      <c r="K1253" s="21">
        <v>0.25</v>
      </c>
      <c r="L1253" s="20">
        <f t="shared" si="19"/>
        <v>18500</v>
      </c>
      <c r="M1253" s="19">
        <v>2</v>
      </c>
      <c r="N1253" s="22">
        <f>M1253*J1253</f>
        <v>148000</v>
      </c>
      <c r="O1253" s="19"/>
      <c r="P1253" s="22">
        <f>O1253*L1253</f>
        <v>0</v>
      </c>
    </row>
    <row r="1254" spans="1:16" ht="34.5" customHeight="1">
      <c r="A1254" s="18" t="s">
        <v>453</v>
      </c>
      <c r="B1254" s="19" t="s">
        <v>1145</v>
      </c>
      <c r="C1254" s="19" t="s">
        <v>1000</v>
      </c>
      <c r="D1254" s="19" t="s">
        <v>901</v>
      </c>
      <c r="E1254" s="19" t="s">
        <v>895</v>
      </c>
      <c r="F1254" s="19" t="s">
        <v>453</v>
      </c>
      <c r="G1254" s="19" t="s">
        <v>457</v>
      </c>
      <c r="H1254" s="19" t="s">
        <v>455</v>
      </c>
      <c r="I1254" s="19" t="s">
        <v>1004</v>
      </c>
      <c r="J1254" s="20">
        <v>74000</v>
      </c>
      <c r="K1254" s="21">
        <v>0.25</v>
      </c>
      <c r="L1254" s="20">
        <f t="shared" si="19"/>
        <v>18500</v>
      </c>
      <c r="M1254" s="19">
        <v>1</v>
      </c>
      <c r="N1254" s="22">
        <f>M1254*J1254</f>
        <v>74000</v>
      </c>
      <c r="O1254" s="19"/>
      <c r="P1254" s="22">
        <f>O1254*L1254</f>
        <v>0</v>
      </c>
    </row>
    <row r="1255" spans="1:16" ht="34.5" customHeight="1">
      <c r="A1255" s="18" t="s">
        <v>458</v>
      </c>
      <c r="B1255" s="19" t="s">
        <v>1135</v>
      </c>
      <c r="C1255" s="19" t="s">
        <v>1000</v>
      </c>
      <c r="D1255" s="19" t="s">
        <v>901</v>
      </c>
      <c r="E1255" s="19" t="s">
        <v>888</v>
      </c>
      <c r="F1255" s="19" t="s">
        <v>458</v>
      </c>
      <c r="G1255" s="19" t="s">
        <v>459</v>
      </c>
      <c r="H1255" s="19" t="s">
        <v>460</v>
      </c>
      <c r="I1255" s="19" t="s">
        <v>461</v>
      </c>
      <c r="J1255" s="20">
        <v>19000</v>
      </c>
      <c r="K1255" s="21">
        <v>0.25</v>
      </c>
      <c r="L1255" s="20">
        <f t="shared" si="19"/>
        <v>4750</v>
      </c>
      <c r="M1255" s="19">
        <v>494</v>
      </c>
      <c r="N1255" s="22">
        <f>M1255*J1255</f>
        <v>9386000</v>
      </c>
      <c r="O1255" s="19"/>
      <c r="P1255" s="22">
        <f>O1255*L1255</f>
        <v>0</v>
      </c>
    </row>
    <row r="1256" spans="1:16" ht="34.5" customHeight="1">
      <c r="A1256" s="18" t="s">
        <v>462</v>
      </c>
      <c r="B1256" s="19" t="s">
        <v>1135</v>
      </c>
      <c r="C1256" s="19" t="s">
        <v>1000</v>
      </c>
      <c r="D1256" s="19" t="s">
        <v>940</v>
      </c>
      <c r="E1256" s="19" t="s">
        <v>888</v>
      </c>
      <c r="F1256" s="19" t="s">
        <v>462</v>
      </c>
      <c r="G1256" s="19" t="s">
        <v>463</v>
      </c>
      <c r="H1256" s="19" t="s">
        <v>464</v>
      </c>
      <c r="I1256" s="19" t="s">
        <v>1008</v>
      </c>
      <c r="J1256" s="20">
        <v>49000</v>
      </c>
      <c r="K1256" s="21">
        <v>0.25</v>
      </c>
      <c r="L1256" s="20">
        <f t="shared" si="19"/>
        <v>12250</v>
      </c>
      <c r="M1256" s="19">
        <v>18</v>
      </c>
      <c r="N1256" s="22">
        <f>M1256*J1256</f>
        <v>882000</v>
      </c>
      <c r="O1256" s="19"/>
      <c r="P1256" s="22">
        <f>O1256*L1256</f>
        <v>0</v>
      </c>
    </row>
    <row r="1257" spans="1:16" ht="34.5" customHeight="1">
      <c r="A1257" s="18" t="s">
        <v>462</v>
      </c>
      <c r="B1257" s="19" t="s">
        <v>1135</v>
      </c>
      <c r="C1257" s="19" t="s">
        <v>1000</v>
      </c>
      <c r="D1257" s="19" t="s">
        <v>940</v>
      </c>
      <c r="E1257" s="19" t="s">
        <v>888</v>
      </c>
      <c r="F1257" s="19" t="s">
        <v>462</v>
      </c>
      <c r="G1257" s="19" t="s">
        <v>465</v>
      </c>
      <c r="H1257" s="19" t="s">
        <v>464</v>
      </c>
      <c r="I1257" s="19" t="s">
        <v>1006</v>
      </c>
      <c r="J1257" s="20">
        <v>49000</v>
      </c>
      <c r="K1257" s="21">
        <v>0.25</v>
      </c>
      <c r="L1257" s="20">
        <f t="shared" si="19"/>
        <v>12250</v>
      </c>
      <c r="M1257" s="19">
        <v>11</v>
      </c>
      <c r="N1257" s="22">
        <f>M1257*J1257</f>
        <v>539000</v>
      </c>
      <c r="O1257" s="19"/>
      <c r="P1257" s="22">
        <f>O1257*L1257</f>
        <v>0</v>
      </c>
    </row>
    <row r="1258" spans="1:16" ht="34.5" customHeight="1">
      <c r="A1258" s="18" t="s">
        <v>462</v>
      </c>
      <c r="B1258" s="19" t="s">
        <v>1135</v>
      </c>
      <c r="C1258" s="19" t="s">
        <v>1000</v>
      </c>
      <c r="D1258" s="19" t="s">
        <v>940</v>
      </c>
      <c r="E1258" s="19" t="s">
        <v>888</v>
      </c>
      <c r="F1258" s="19" t="s">
        <v>462</v>
      </c>
      <c r="G1258" s="19" t="s">
        <v>466</v>
      </c>
      <c r="H1258" s="19" t="s">
        <v>464</v>
      </c>
      <c r="I1258" s="19" t="s">
        <v>1004</v>
      </c>
      <c r="J1258" s="20">
        <v>49000</v>
      </c>
      <c r="K1258" s="21">
        <v>0.25</v>
      </c>
      <c r="L1258" s="20">
        <f t="shared" si="19"/>
        <v>12250</v>
      </c>
      <c r="M1258" s="19">
        <v>8</v>
      </c>
      <c r="N1258" s="22">
        <f>M1258*J1258</f>
        <v>392000</v>
      </c>
      <c r="O1258" s="19"/>
      <c r="P1258" s="22">
        <f>O1258*L1258</f>
        <v>0</v>
      </c>
    </row>
    <row r="1259" spans="1:16" ht="34.5" customHeight="1">
      <c r="A1259" s="18" t="s">
        <v>462</v>
      </c>
      <c r="B1259" s="19" t="s">
        <v>1135</v>
      </c>
      <c r="C1259" s="19" t="s">
        <v>1000</v>
      </c>
      <c r="D1259" s="19" t="s">
        <v>940</v>
      </c>
      <c r="E1259" s="19" t="s">
        <v>888</v>
      </c>
      <c r="F1259" s="19" t="s">
        <v>462</v>
      </c>
      <c r="G1259" s="19" t="s">
        <v>467</v>
      </c>
      <c r="H1259" s="19" t="s">
        <v>464</v>
      </c>
      <c r="I1259" s="19" t="s">
        <v>1035</v>
      </c>
      <c r="J1259" s="20">
        <v>49000</v>
      </c>
      <c r="K1259" s="21">
        <v>0.25</v>
      </c>
      <c r="L1259" s="20">
        <f t="shared" si="19"/>
        <v>12250</v>
      </c>
      <c r="M1259" s="19">
        <v>1</v>
      </c>
      <c r="N1259" s="22">
        <f>M1259*J1259</f>
        <v>49000</v>
      </c>
      <c r="O1259" s="19"/>
      <c r="P1259" s="22">
        <f>O1259*L1259</f>
        <v>0</v>
      </c>
    </row>
    <row r="1260" spans="1:16" ht="34.5" customHeight="1">
      <c r="A1260" s="18" t="s">
        <v>468</v>
      </c>
      <c r="B1260" s="19" t="s">
        <v>1135</v>
      </c>
      <c r="C1260" s="19" t="s">
        <v>1000</v>
      </c>
      <c r="D1260" s="19" t="s">
        <v>940</v>
      </c>
      <c r="E1260" s="19" t="s">
        <v>888</v>
      </c>
      <c r="F1260" s="19" t="s">
        <v>468</v>
      </c>
      <c r="G1260" s="19" t="s">
        <v>469</v>
      </c>
      <c r="H1260" s="19" t="s">
        <v>464</v>
      </c>
      <c r="I1260" s="19" t="s">
        <v>1008</v>
      </c>
      <c r="J1260" s="20">
        <v>49000</v>
      </c>
      <c r="K1260" s="21">
        <v>0.25</v>
      </c>
      <c r="L1260" s="20">
        <f t="shared" si="19"/>
        <v>12250</v>
      </c>
      <c r="M1260" s="19">
        <v>17</v>
      </c>
      <c r="N1260" s="22">
        <f>M1260*J1260</f>
        <v>833000</v>
      </c>
      <c r="O1260" s="19"/>
      <c r="P1260" s="22">
        <f>O1260*L1260</f>
        <v>0</v>
      </c>
    </row>
    <row r="1261" spans="1:16" ht="34.5" customHeight="1">
      <c r="A1261" s="18" t="s">
        <v>468</v>
      </c>
      <c r="B1261" s="19" t="s">
        <v>1135</v>
      </c>
      <c r="C1261" s="19" t="s">
        <v>1000</v>
      </c>
      <c r="D1261" s="19" t="s">
        <v>940</v>
      </c>
      <c r="E1261" s="19" t="s">
        <v>888</v>
      </c>
      <c r="F1261" s="19" t="s">
        <v>468</v>
      </c>
      <c r="G1261" s="19" t="s">
        <v>470</v>
      </c>
      <c r="H1261" s="19" t="s">
        <v>464</v>
      </c>
      <c r="I1261" s="19" t="s">
        <v>1006</v>
      </c>
      <c r="J1261" s="20">
        <v>49000</v>
      </c>
      <c r="K1261" s="21">
        <v>0.25</v>
      </c>
      <c r="L1261" s="20">
        <f t="shared" si="19"/>
        <v>12250</v>
      </c>
      <c r="M1261" s="19">
        <v>7</v>
      </c>
      <c r="N1261" s="22">
        <f>M1261*J1261</f>
        <v>343000</v>
      </c>
      <c r="O1261" s="19"/>
      <c r="P1261" s="22">
        <f>O1261*L1261</f>
        <v>0</v>
      </c>
    </row>
    <row r="1262" spans="1:16" ht="34.5" customHeight="1">
      <c r="A1262" s="18" t="s">
        <v>468</v>
      </c>
      <c r="B1262" s="19" t="s">
        <v>1135</v>
      </c>
      <c r="C1262" s="19" t="s">
        <v>1000</v>
      </c>
      <c r="D1262" s="19" t="s">
        <v>940</v>
      </c>
      <c r="E1262" s="19" t="s">
        <v>888</v>
      </c>
      <c r="F1262" s="19" t="s">
        <v>468</v>
      </c>
      <c r="G1262" s="19" t="s">
        <v>471</v>
      </c>
      <c r="H1262" s="19" t="s">
        <v>464</v>
      </c>
      <c r="I1262" s="19" t="s">
        <v>1004</v>
      </c>
      <c r="J1262" s="20">
        <v>49000</v>
      </c>
      <c r="K1262" s="21">
        <v>0.25</v>
      </c>
      <c r="L1262" s="20">
        <f t="shared" si="19"/>
        <v>12250</v>
      </c>
      <c r="M1262" s="19">
        <v>4</v>
      </c>
      <c r="N1262" s="22">
        <f>M1262*J1262</f>
        <v>196000</v>
      </c>
      <c r="O1262" s="19"/>
      <c r="P1262" s="22">
        <f>O1262*L1262</f>
        <v>0</v>
      </c>
    </row>
    <row r="1263" spans="1:16" ht="34.5" customHeight="1">
      <c r="A1263" s="18" t="s">
        <v>472</v>
      </c>
      <c r="B1263" s="19" t="s">
        <v>1135</v>
      </c>
      <c r="C1263" s="19" t="s">
        <v>1000</v>
      </c>
      <c r="D1263" s="19" t="s">
        <v>1464</v>
      </c>
      <c r="E1263" s="19" t="s">
        <v>895</v>
      </c>
      <c r="F1263" s="19" t="s">
        <v>472</v>
      </c>
      <c r="G1263" s="19" t="s">
        <v>473</v>
      </c>
      <c r="H1263" s="19" t="s">
        <v>474</v>
      </c>
      <c r="I1263" s="19" t="s">
        <v>1004</v>
      </c>
      <c r="J1263" s="20">
        <v>49000</v>
      </c>
      <c r="K1263" s="21">
        <v>0.25</v>
      </c>
      <c r="L1263" s="20">
        <f t="shared" si="19"/>
        <v>12250</v>
      </c>
      <c r="M1263" s="19">
        <v>353</v>
      </c>
      <c r="N1263" s="22">
        <f>M1263*J1263</f>
        <v>17297000</v>
      </c>
      <c r="O1263" s="19"/>
      <c r="P1263" s="22">
        <f>O1263*L1263</f>
        <v>0</v>
      </c>
    </row>
    <row r="1264" spans="1:16" ht="34.5" customHeight="1">
      <c r="A1264" s="18" t="s">
        <v>475</v>
      </c>
      <c r="B1264" s="19" t="s">
        <v>1135</v>
      </c>
      <c r="C1264" s="19" t="s">
        <v>1000</v>
      </c>
      <c r="D1264" s="19" t="s">
        <v>41</v>
      </c>
      <c r="E1264" s="19" t="s">
        <v>888</v>
      </c>
      <c r="F1264" s="19" t="s">
        <v>475</v>
      </c>
      <c r="G1264" s="19" t="s">
        <v>476</v>
      </c>
      <c r="H1264" s="19" t="s">
        <v>477</v>
      </c>
      <c r="I1264" s="19" t="s">
        <v>1006</v>
      </c>
      <c r="J1264" s="20">
        <v>39000</v>
      </c>
      <c r="K1264" s="21">
        <v>0.25</v>
      </c>
      <c r="L1264" s="20">
        <f t="shared" si="19"/>
        <v>9750</v>
      </c>
      <c r="M1264" s="19">
        <v>27</v>
      </c>
      <c r="N1264" s="22">
        <f>M1264*J1264</f>
        <v>1053000</v>
      </c>
      <c r="O1264" s="19"/>
      <c r="P1264" s="22">
        <f>O1264*L1264</f>
        <v>0</v>
      </c>
    </row>
    <row r="1265" spans="1:16" ht="34.5" customHeight="1">
      <c r="A1265" s="18" t="s">
        <v>475</v>
      </c>
      <c r="B1265" s="19" t="s">
        <v>1135</v>
      </c>
      <c r="C1265" s="19" t="s">
        <v>1000</v>
      </c>
      <c r="D1265" s="19" t="s">
        <v>41</v>
      </c>
      <c r="E1265" s="19" t="s">
        <v>888</v>
      </c>
      <c r="F1265" s="19" t="s">
        <v>475</v>
      </c>
      <c r="G1265" s="19" t="s">
        <v>478</v>
      </c>
      <c r="H1265" s="19" t="s">
        <v>477</v>
      </c>
      <c r="I1265" s="19" t="s">
        <v>1004</v>
      </c>
      <c r="J1265" s="20">
        <v>39000</v>
      </c>
      <c r="K1265" s="21">
        <v>0.25</v>
      </c>
      <c r="L1265" s="20">
        <f t="shared" si="19"/>
        <v>9750</v>
      </c>
      <c r="M1265" s="19">
        <v>14</v>
      </c>
      <c r="N1265" s="22">
        <f>M1265*J1265</f>
        <v>546000</v>
      </c>
      <c r="O1265" s="19"/>
      <c r="P1265" s="22">
        <f>O1265*L1265</f>
        <v>0</v>
      </c>
    </row>
    <row r="1266" spans="1:16" ht="34.5" customHeight="1">
      <c r="A1266" s="18" t="s">
        <v>479</v>
      </c>
      <c r="B1266" s="19" t="s">
        <v>1135</v>
      </c>
      <c r="C1266" s="19" t="s">
        <v>1000</v>
      </c>
      <c r="D1266" s="19" t="s">
        <v>41</v>
      </c>
      <c r="E1266" s="19" t="s">
        <v>888</v>
      </c>
      <c r="F1266" s="19" t="s">
        <v>479</v>
      </c>
      <c r="G1266" s="19" t="s">
        <v>480</v>
      </c>
      <c r="H1266" s="19" t="s">
        <v>477</v>
      </c>
      <c r="I1266" s="19" t="s">
        <v>1004</v>
      </c>
      <c r="J1266" s="20">
        <v>39000</v>
      </c>
      <c r="K1266" s="21">
        <v>0.25</v>
      </c>
      <c r="L1266" s="20">
        <f t="shared" si="19"/>
        <v>9750</v>
      </c>
      <c r="M1266" s="19">
        <v>51</v>
      </c>
      <c r="N1266" s="22">
        <f>M1266*J1266</f>
        <v>1989000</v>
      </c>
      <c r="O1266" s="19"/>
      <c r="P1266" s="22">
        <f>O1266*L1266</f>
        <v>0</v>
      </c>
    </row>
    <row r="1267" spans="1:16" ht="34.5" customHeight="1">
      <c r="A1267" s="18" t="s">
        <v>479</v>
      </c>
      <c r="B1267" s="19" t="s">
        <v>1135</v>
      </c>
      <c r="C1267" s="19" t="s">
        <v>1000</v>
      </c>
      <c r="D1267" s="19" t="s">
        <v>41</v>
      </c>
      <c r="E1267" s="19" t="s">
        <v>888</v>
      </c>
      <c r="F1267" s="19" t="s">
        <v>479</v>
      </c>
      <c r="G1267" s="19" t="s">
        <v>481</v>
      </c>
      <c r="H1267" s="19" t="s">
        <v>477</v>
      </c>
      <c r="I1267" s="19" t="s">
        <v>1006</v>
      </c>
      <c r="J1267" s="20">
        <v>39000</v>
      </c>
      <c r="K1267" s="21">
        <v>0.25</v>
      </c>
      <c r="L1267" s="20">
        <f t="shared" si="19"/>
        <v>9750</v>
      </c>
      <c r="M1267" s="19">
        <v>47</v>
      </c>
      <c r="N1267" s="22">
        <f>M1267*J1267</f>
        <v>1833000</v>
      </c>
      <c r="O1267" s="19"/>
      <c r="P1267" s="22">
        <f>O1267*L1267</f>
        <v>0</v>
      </c>
    </row>
    <row r="1268" spans="1:16" ht="34.5" customHeight="1">
      <c r="A1268" s="18" t="s">
        <v>482</v>
      </c>
      <c r="B1268" s="19" t="s">
        <v>887</v>
      </c>
      <c r="C1268" s="19" t="s">
        <v>1000</v>
      </c>
      <c r="D1268" s="19" t="s">
        <v>940</v>
      </c>
      <c r="E1268" s="19" t="s">
        <v>882</v>
      </c>
      <c r="F1268" s="19" t="s">
        <v>482</v>
      </c>
      <c r="G1268" s="19" t="s">
        <v>483</v>
      </c>
      <c r="H1268" s="19" t="s">
        <v>484</v>
      </c>
      <c r="I1268" s="19" t="s">
        <v>1004</v>
      </c>
      <c r="J1268" s="20">
        <v>99000</v>
      </c>
      <c r="K1268" s="21">
        <v>0.25</v>
      </c>
      <c r="L1268" s="20">
        <f t="shared" si="19"/>
        <v>24750</v>
      </c>
      <c r="M1268" s="19">
        <v>7</v>
      </c>
      <c r="N1268" s="22">
        <f>M1268*J1268</f>
        <v>693000</v>
      </c>
      <c r="O1268" s="19"/>
      <c r="P1268" s="22">
        <f>O1268*L1268</f>
        <v>0</v>
      </c>
    </row>
    <row r="1269" spans="1:16" ht="34.5" customHeight="1">
      <c r="A1269" s="18" t="s">
        <v>482</v>
      </c>
      <c r="B1269" s="19" t="s">
        <v>887</v>
      </c>
      <c r="C1269" s="19" t="s">
        <v>1000</v>
      </c>
      <c r="D1269" s="19" t="s">
        <v>940</v>
      </c>
      <c r="E1269" s="19" t="s">
        <v>882</v>
      </c>
      <c r="F1269" s="19" t="s">
        <v>482</v>
      </c>
      <c r="G1269" s="19" t="s">
        <v>485</v>
      </c>
      <c r="H1269" s="19" t="s">
        <v>484</v>
      </c>
      <c r="I1269" s="19" t="s">
        <v>1006</v>
      </c>
      <c r="J1269" s="20">
        <v>99000</v>
      </c>
      <c r="K1269" s="21">
        <v>0.25</v>
      </c>
      <c r="L1269" s="20">
        <f t="shared" si="19"/>
        <v>24750</v>
      </c>
      <c r="M1269" s="19">
        <v>4</v>
      </c>
      <c r="N1269" s="22">
        <f>M1269*J1269</f>
        <v>396000</v>
      </c>
      <c r="O1269" s="19"/>
      <c r="P1269" s="22">
        <f>O1269*L1269</f>
        <v>0</v>
      </c>
    </row>
    <row r="1270" spans="1:16" ht="34.5" customHeight="1">
      <c r="A1270" s="18" t="s">
        <v>482</v>
      </c>
      <c r="B1270" s="19" t="s">
        <v>887</v>
      </c>
      <c r="C1270" s="19" t="s">
        <v>1000</v>
      </c>
      <c r="D1270" s="19" t="s">
        <v>940</v>
      </c>
      <c r="E1270" s="19" t="s">
        <v>882</v>
      </c>
      <c r="F1270" s="19" t="s">
        <v>482</v>
      </c>
      <c r="G1270" s="19" t="s">
        <v>486</v>
      </c>
      <c r="H1270" s="19" t="s">
        <v>484</v>
      </c>
      <c r="I1270" s="19" t="s">
        <v>1014</v>
      </c>
      <c r="J1270" s="20">
        <v>99000</v>
      </c>
      <c r="K1270" s="21">
        <v>0.25</v>
      </c>
      <c r="L1270" s="20">
        <f t="shared" si="19"/>
        <v>24750</v>
      </c>
      <c r="M1270" s="19">
        <v>2</v>
      </c>
      <c r="N1270" s="22">
        <f>M1270*J1270</f>
        <v>198000</v>
      </c>
      <c r="O1270" s="19"/>
      <c r="P1270" s="22">
        <f>O1270*L1270</f>
        <v>0</v>
      </c>
    </row>
    <row r="1271" spans="1:16" ht="34.5" customHeight="1">
      <c r="A1271" s="18" t="s">
        <v>487</v>
      </c>
      <c r="B1271" s="19" t="s">
        <v>887</v>
      </c>
      <c r="C1271" s="19" t="s">
        <v>1000</v>
      </c>
      <c r="D1271" s="19" t="s">
        <v>940</v>
      </c>
      <c r="E1271" s="19" t="s">
        <v>882</v>
      </c>
      <c r="F1271" s="19" t="s">
        <v>487</v>
      </c>
      <c r="G1271" s="19" t="s">
        <v>488</v>
      </c>
      <c r="H1271" s="19" t="s">
        <v>484</v>
      </c>
      <c r="I1271" s="19" t="s">
        <v>1004</v>
      </c>
      <c r="J1271" s="20">
        <v>99000</v>
      </c>
      <c r="K1271" s="21">
        <v>0.25</v>
      </c>
      <c r="L1271" s="20">
        <f t="shared" si="19"/>
        <v>24750</v>
      </c>
      <c r="M1271" s="19">
        <v>68</v>
      </c>
      <c r="N1271" s="22">
        <f>M1271*J1271</f>
        <v>6732000</v>
      </c>
      <c r="O1271" s="19"/>
      <c r="P1271" s="22">
        <f>O1271*L1271</f>
        <v>0</v>
      </c>
    </row>
    <row r="1272" spans="1:16" ht="34.5" customHeight="1">
      <c r="A1272" s="18" t="s">
        <v>487</v>
      </c>
      <c r="B1272" s="19" t="s">
        <v>887</v>
      </c>
      <c r="C1272" s="19" t="s">
        <v>1000</v>
      </c>
      <c r="D1272" s="19" t="s">
        <v>940</v>
      </c>
      <c r="E1272" s="19" t="s">
        <v>882</v>
      </c>
      <c r="F1272" s="19" t="s">
        <v>487</v>
      </c>
      <c r="G1272" s="19" t="s">
        <v>489</v>
      </c>
      <c r="H1272" s="19" t="s">
        <v>484</v>
      </c>
      <c r="I1272" s="19" t="s">
        <v>1006</v>
      </c>
      <c r="J1272" s="20">
        <v>99000</v>
      </c>
      <c r="K1272" s="21">
        <v>0.25</v>
      </c>
      <c r="L1272" s="20">
        <f t="shared" si="19"/>
        <v>24750</v>
      </c>
      <c r="M1272" s="19">
        <v>24</v>
      </c>
      <c r="N1272" s="22">
        <f>M1272*J1272</f>
        <v>2376000</v>
      </c>
      <c r="O1272" s="19"/>
      <c r="P1272" s="22">
        <f>O1272*L1272</f>
        <v>0</v>
      </c>
    </row>
    <row r="1273" spans="1:16" ht="34.5" customHeight="1">
      <c r="A1273" s="18" t="s">
        <v>487</v>
      </c>
      <c r="B1273" s="19" t="s">
        <v>887</v>
      </c>
      <c r="C1273" s="19" t="s">
        <v>1000</v>
      </c>
      <c r="D1273" s="19" t="s">
        <v>940</v>
      </c>
      <c r="E1273" s="19" t="s">
        <v>882</v>
      </c>
      <c r="F1273" s="19" t="s">
        <v>487</v>
      </c>
      <c r="G1273" s="19" t="s">
        <v>490</v>
      </c>
      <c r="H1273" s="19" t="s">
        <v>484</v>
      </c>
      <c r="I1273" s="19" t="s">
        <v>1014</v>
      </c>
      <c r="J1273" s="20">
        <v>99000</v>
      </c>
      <c r="K1273" s="21">
        <v>0.25</v>
      </c>
      <c r="L1273" s="20">
        <f t="shared" si="19"/>
        <v>24750</v>
      </c>
      <c r="M1273" s="19">
        <v>4</v>
      </c>
      <c r="N1273" s="22">
        <f>M1273*J1273</f>
        <v>396000</v>
      </c>
      <c r="O1273" s="19"/>
      <c r="P1273" s="22">
        <f>O1273*L1273</f>
        <v>0</v>
      </c>
    </row>
    <row r="1274" spans="1:16" ht="34.5" customHeight="1">
      <c r="A1274" s="18" t="s">
        <v>491</v>
      </c>
      <c r="B1274" s="19" t="s">
        <v>887</v>
      </c>
      <c r="C1274" s="19" t="s">
        <v>1000</v>
      </c>
      <c r="D1274" s="19" t="s">
        <v>940</v>
      </c>
      <c r="E1274" s="19" t="s">
        <v>882</v>
      </c>
      <c r="F1274" s="19" t="s">
        <v>491</v>
      </c>
      <c r="G1274" s="19" t="s">
        <v>492</v>
      </c>
      <c r="H1274" s="19" t="s">
        <v>484</v>
      </c>
      <c r="I1274" s="19" t="s">
        <v>1004</v>
      </c>
      <c r="J1274" s="20">
        <v>99000</v>
      </c>
      <c r="K1274" s="21">
        <v>0.25</v>
      </c>
      <c r="L1274" s="20">
        <f t="shared" si="19"/>
        <v>24750</v>
      </c>
      <c r="M1274" s="19">
        <v>26</v>
      </c>
      <c r="N1274" s="22">
        <f>M1274*J1274</f>
        <v>2574000</v>
      </c>
      <c r="O1274" s="19"/>
      <c r="P1274" s="22">
        <f>O1274*L1274</f>
        <v>0</v>
      </c>
    </row>
    <row r="1275" spans="1:16" ht="34.5" customHeight="1">
      <c r="A1275" s="18" t="s">
        <v>491</v>
      </c>
      <c r="B1275" s="19" t="s">
        <v>887</v>
      </c>
      <c r="C1275" s="19" t="s">
        <v>1000</v>
      </c>
      <c r="D1275" s="19" t="s">
        <v>940</v>
      </c>
      <c r="E1275" s="19" t="s">
        <v>882</v>
      </c>
      <c r="F1275" s="19" t="s">
        <v>491</v>
      </c>
      <c r="G1275" s="19" t="s">
        <v>493</v>
      </c>
      <c r="H1275" s="19" t="s">
        <v>484</v>
      </c>
      <c r="I1275" s="19" t="s">
        <v>1006</v>
      </c>
      <c r="J1275" s="20">
        <v>99000</v>
      </c>
      <c r="K1275" s="21">
        <v>0.25</v>
      </c>
      <c r="L1275" s="20">
        <f t="shared" si="19"/>
        <v>24750</v>
      </c>
      <c r="M1275" s="19">
        <v>8</v>
      </c>
      <c r="N1275" s="22">
        <f>M1275*J1275</f>
        <v>792000</v>
      </c>
      <c r="O1275" s="19"/>
      <c r="P1275" s="22">
        <f>O1275*L1275</f>
        <v>0</v>
      </c>
    </row>
    <row r="1276" spans="1:16" ht="34.5" customHeight="1">
      <c r="A1276" s="18" t="s">
        <v>491</v>
      </c>
      <c r="B1276" s="19" t="s">
        <v>887</v>
      </c>
      <c r="C1276" s="19" t="s">
        <v>1000</v>
      </c>
      <c r="D1276" s="19" t="s">
        <v>940</v>
      </c>
      <c r="E1276" s="19" t="s">
        <v>882</v>
      </c>
      <c r="F1276" s="19" t="s">
        <v>491</v>
      </c>
      <c r="G1276" s="19" t="s">
        <v>494</v>
      </c>
      <c r="H1276" s="19" t="s">
        <v>484</v>
      </c>
      <c r="I1276" s="19" t="s">
        <v>1014</v>
      </c>
      <c r="J1276" s="20">
        <v>99000</v>
      </c>
      <c r="K1276" s="21">
        <v>0.25</v>
      </c>
      <c r="L1276" s="20">
        <f t="shared" si="19"/>
        <v>24750</v>
      </c>
      <c r="M1276" s="19">
        <v>6</v>
      </c>
      <c r="N1276" s="22">
        <f>M1276*J1276</f>
        <v>594000</v>
      </c>
      <c r="O1276" s="19"/>
      <c r="P1276" s="22">
        <f>O1276*L1276</f>
        <v>0</v>
      </c>
    </row>
    <row r="1277" spans="1:16" ht="34.5" customHeight="1">
      <c r="A1277" s="18" t="s">
        <v>491</v>
      </c>
      <c r="B1277" s="19" t="s">
        <v>887</v>
      </c>
      <c r="C1277" s="19" t="s">
        <v>1000</v>
      </c>
      <c r="D1277" s="19" t="s">
        <v>940</v>
      </c>
      <c r="E1277" s="19" t="s">
        <v>882</v>
      </c>
      <c r="F1277" s="19" t="s">
        <v>491</v>
      </c>
      <c r="G1277" s="19" t="s">
        <v>495</v>
      </c>
      <c r="H1277" s="19" t="s">
        <v>484</v>
      </c>
      <c r="I1277" s="19" t="s">
        <v>1008</v>
      </c>
      <c r="J1277" s="20">
        <v>99000</v>
      </c>
      <c r="K1277" s="21">
        <v>0.25</v>
      </c>
      <c r="L1277" s="20">
        <f t="shared" si="19"/>
        <v>24750</v>
      </c>
      <c r="M1277" s="19">
        <v>1</v>
      </c>
      <c r="N1277" s="22">
        <f>M1277*J1277</f>
        <v>99000</v>
      </c>
      <c r="O1277" s="19"/>
      <c r="P1277" s="22">
        <f>O1277*L1277</f>
        <v>0</v>
      </c>
    </row>
    <row r="1278" spans="1:16" ht="34.5" customHeight="1">
      <c r="A1278" s="18" t="s">
        <v>496</v>
      </c>
      <c r="B1278" s="19" t="s">
        <v>887</v>
      </c>
      <c r="C1278" s="19" t="s">
        <v>1000</v>
      </c>
      <c r="D1278" s="19" t="s">
        <v>940</v>
      </c>
      <c r="E1278" s="19" t="s">
        <v>895</v>
      </c>
      <c r="F1278" s="19" t="s">
        <v>496</v>
      </c>
      <c r="G1278" s="19" t="s">
        <v>497</v>
      </c>
      <c r="H1278" s="19" t="s">
        <v>498</v>
      </c>
      <c r="I1278" s="19" t="s">
        <v>1004</v>
      </c>
      <c r="J1278" s="20">
        <v>79000</v>
      </c>
      <c r="K1278" s="21">
        <v>0.25</v>
      </c>
      <c r="L1278" s="20">
        <f t="shared" si="19"/>
        <v>19750</v>
      </c>
      <c r="M1278" s="19">
        <v>56</v>
      </c>
      <c r="N1278" s="22">
        <f>M1278*J1278</f>
        <v>4424000</v>
      </c>
      <c r="O1278" s="19"/>
      <c r="P1278" s="22">
        <f>O1278*L1278</f>
        <v>0</v>
      </c>
    </row>
    <row r="1279" spans="1:16" ht="34.5" customHeight="1">
      <c r="A1279" s="18" t="s">
        <v>496</v>
      </c>
      <c r="B1279" s="19" t="s">
        <v>887</v>
      </c>
      <c r="C1279" s="19" t="s">
        <v>1000</v>
      </c>
      <c r="D1279" s="19" t="s">
        <v>940</v>
      </c>
      <c r="E1279" s="19" t="s">
        <v>895</v>
      </c>
      <c r="F1279" s="19" t="s">
        <v>496</v>
      </c>
      <c r="G1279" s="19" t="s">
        <v>499</v>
      </c>
      <c r="H1279" s="19" t="s">
        <v>498</v>
      </c>
      <c r="I1279" s="19" t="s">
        <v>1006</v>
      </c>
      <c r="J1279" s="20">
        <v>79000</v>
      </c>
      <c r="K1279" s="21">
        <v>0.25</v>
      </c>
      <c r="L1279" s="20">
        <f t="shared" si="19"/>
        <v>19750</v>
      </c>
      <c r="M1279" s="19">
        <v>40</v>
      </c>
      <c r="N1279" s="22">
        <f>M1279*J1279</f>
        <v>3160000</v>
      </c>
      <c r="O1279" s="19"/>
      <c r="P1279" s="22">
        <f>O1279*L1279</f>
        <v>0</v>
      </c>
    </row>
    <row r="1280" spans="1:16" ht="34.5" customHeight="1">
      <c r="A1280" s="18" t="s">
        <v>496</v>
      </c>
      <c r="B1280" s="19" t="s">
        <v>887</v>
      </c>
      <c r="C1280" s="19" t="s">
        <v>1000</v>
      </c>
      <c r="D1280" s="19" t="s">
        <v>940</v>
      </c>
      <c r="E1280" s="19" t="s">
        <v>895</v>
      </c>
      <c r="F1280" s="19" t="s">
        <v>496</v>
      </c>
      <c r="G1280" s="19" t="s">
        <v>500</v>
      </c>
      <c r="H1280" s="19" t="s">
        <v>498</v>
      </c>
      <c r="I1280" s="19" t="s">
        <v>1014</v>
      </c>
      <c r="J1280" s="20">
        <v>79000</v>
      </c>
      <c r="K1280" s="21">
        <v>0.25</v>
      </c>
      <c r="L1280" s="20">
        <f t="shared" si="19"/>
        <v>19750</v>
      </c>
      <c r="M1280" s="19">
        <v>11</v>
      </c>
      <c r="N1280" s="22">
        <f>M1280*J1280</f>
        <v>869000</v>
      </c>
      <c r="O1280" s="19"/>
      <c r="P1280" s="22">
        <f>O1280*L1280</f>
        <v>0</v>
      </c>
    </row>
    <row r="1281" spans="1:16" ht="34.5" customHeight="1">
      <c r="A1281" s="18" t="s">
        <v>496</v>
      </c>
      <c r="B1281" s="19" t="s">
        <v>887</v>
      </c>
      <c r="C1281" s="19" t="s">
        <v>1000</v>
      </c>
      <c r="D1281" s="19" t="s">
        <v>940</v>
      </c>
      <c r="E1281" s="19" t="s">
        <v>895</v>
      </c>
      <c r="F1281" s="19" t="s">
        <v>496</v>
      </c>
      <c r="G1281" s="19" t="s">
        <v>501</v>
      </c>
      <c r="H1281" s="19" t="s">
        <v>498</v>
      </c>
      <c r="I1281" s="19" t="s">
        <v>1008</v>
      </c>
      <c r="J1281" s="20">
        <v>79000</v>
      </c>
      <c r="K1281" s="21">
        <v>0.25</v>
      </c>
      <c r="L1281" s="20">
        <f t="shared" si="19"/>
        <v>19750</v>
      </c>
      <c r="M1281" s="19">
        <v>7</v>
      </c>
      <c r="N1281" s="22">
        <f>M1281*J1281</f>
        <v>553000</v>
      </c>
      <c r="O1281" s="19"/>
      <c r="P1281" s="22">
        <f>O1281*L1281</f>
        <v>0</v>
      </c>
    </row>
    <row r="1282" spans="1:16" ht="34.5" customHeight="1">
      <c r="A1282" s="18" t="s">
        <v>502</v>
      </c>
      <c r="B1282" s="19" t="s">
        <v>887</v>
      </c>
      <c r="C1282" s="19" t="s">
        <v>1000</v>
      </c>
      <c r="D1282" s="19" t="s">
        <v>940</v>
      </c>
      <c r="E1282" s="19" t="s">
        <v>895</v>
      </c>
      <c r="F1282" s="19" t="s">
        <v>502</v>
      </c>
      <c r="G1282" s="19" t="s">
        <v>503</v>
      </c>
      <c r="H1282" s="19" t="s">
        <v>498</v>
      </c>
      <c r="I1282" s="19" t="s">
        <v>1004</v>
      </c>
      <c r="J1282" s="20">
        <v>79000</v>
      </c>
      <c r="K1282" s="21">
        <v>0.25</v>
      </c>
      <c r="L1282" s="20">
        <f t="shared" si="19"/>
        <v>19750</v>
      </c>
      <c r="M1282" s="19">
        <v>25</v>
      </c>
      <c r="N1282" s="22">
        <f>M1282*J1282</f>
        <v>1975000</v>
      </c>
      <c r="O1282" s="19"/>
      <c r="P1282" s="22">
        <f>O1282*L1282</f>
        <v>0</v>
      </c>
    </row>
    <row r="1283" spans="1:16" ht="34.5" customHeight="1">
      <c r="A1283" s="18" t="s">
        <v>502</v>
      </c>
      <c r="B1283" s="19" t="s">
        <v>887</v>
      </c>
      <c r="C1283" s="19" t="s">
        <v>1000</v>
      </c>
      <c r="D1283" s="19" t="s">
        <v>940</v>
      </c>
      <c r="E1283" s="19" t="s">
        <v>895</v>
      </c>
      <c r="F1283" s="19" t="s">
        <v>502</v>
      </c>
      <c r="G1283" s="19" t="s">
        <v>504</v>
      </c>
      <c r="H1283" s="19" t="s">
        <v>498</v>
      </c>
      <c r="I1283" s="19" t="s">
        <v>1006</v>
      </c>
      <c r="J1283" s="20">
        <v>79000</v>
      </c>
      <c r="K1283" s="21">
        <v>0.25</v>
      </c>
      <c r="L1283" s="20">
        <f t="shared" si="19"/>
        <v>19750</v>
      </c>
      <c r="M1283" s="19">
        <v>13</v>
      </c>
      <c r="N1283" s="22">
        <f>M1283*J1283</f>
        <v>1027000</v>
      </c>
      <c r="O1283" s="19"/>
      <c r="P1283" s="22">
        <f>O1283*L1283</f>
        <v>0</v>
      </c>
    </row>
    <row r="1284" spans="1:16" ht="34.5" customHeight="1">
      <c r="A1284" s="18" t="s">
        <v>502</v>
      </c>
      <c r="B1284" s="19" t="s">
        <v>887</v>
      </c>
      <c r="C1284" s="19" t="s">
        <v>1000</v>
      </c>
      <c r="D1284" s="19" t="s">
        <v>940</v>
      </c>
      <c r="E1284" s="19" t="s">
        <v>895</v>
      </c>
      <c r="F1284" s="19" t="s">
        <v>502</v>
      </c>
      <c r="G1284" s="19" t="s">
        <v>505</v>
      </c>
      <c r="H1284" s="19" t="s">
        <v>498</v>
      </c>
      <c r="I1284" s="19" t="s">
        <v>1014</v>
      </c>
      <c r="J1284" s="20">
        <v>79000</v>
      </c>
      <c r="K1284" s="21">
        <v>0.25</v>
      </c>
      <c r="L1284" s="20">
        <f t="shared" si="19"/>
        <v>19750</v>
      </c>
      <c r="M1284" s="19">
        <v>5</v>
      </c>
      <c r="N1284" s="22">
        <f>M1284*J1284</f>
        <v>395000</v>
      </c>
      <c r="O1284" s="19"/>
      <c r="P1284" s="22">
        <f>O1284*L1284</f>
        <v>0</v>
      </c>
    </row>
    <row r="1285" spans="1:16" ht="34.5" customHeight="1">
      <c r="A1285" s="18" t="s">
        <v>502</v>
      </c>
      <c r="B1285" s="19" t="s">
        <v>887</v>
      </c>
      <c r="C1285" s="19" t="s">
        <v>1000</v>
      </c>
      <c r="D1285" s="19" t="s">
        <v>940</v>
      </c>
      <c r="E1285" s="19" t="s">
        <v>895</v>
      </c>
      <c r="F1285" s="19" t="s">
        <v>502</v>
      </c>
      <c r="G1285" s="19" t="s">
        <v>506</v>
      </c>
      <c r="H1285" s="19" t="s">
        <v>498</v>
      </c>
      <c r="I1285" s="19" t="s">
        <v>1008</v>
      </c>
      <c r="J1285" s="20">
        <v>79000</v>
      </c>
      <c r="K1285" s="21">
        <v>0.25</v>
      </c>
      <c r="L1285" s="20">
        <f t="shared" si="19"/>
        <v>19750</v>
      </c>
      <c r="M1285" s="19">
        <v>2</v>
      </c>
      <c r="N1285" s="22">
        <f>M1285*J1285</f>
        <v>158000</v>
      </c>
      <c r="O1285" s="19"/>
      <c r="P1285" s="22">
        <f>O1285*L1285</f>
        <v>0</v>
      </c>
    </row>
    <row r="1286" spans="1:16" ht="34.5" customHeight="1">
      <c r="A1286" s="18" t="s">
        <v>507</v>
      </c>
      <c r="B1286" s="19" t="s">
        <v>887</v>
      </c>
      <c r="C1286" s="19" t="s">
        <v>1000</v>
      </c>
      <c r="D1286" s="19" t="s">
        <v>940</v>
      </c>
      <c r="E1286" s="19" t="s">
        <v>888</v>
      </c>
      <c r="F1286" s="19" t="s">
        <v>507</v>
      </c>
      <c r="G1286" s="19" t="s">
        <v>508</v>
      </c>
      <c r="H1286" s="19" t="s">
        <v>509</v>
      </c>
      <c r="I1286" s="19" t="s">
        <v>1008</v>
      </c>
      <c r="J1286" s="20">
        <v>109000</v>
      </c>
      <c r="K1286" s="21">
        <v>0.25</v>
      </c>
      <c r="L1286" s="20">
        <f t="shared" si="19"/>
        <v>27250</v>
      </c>
      <c r="M1286" s="19">
        <v>3</v>
      </c>
      <c r="N1286" s="22">
        <f>M1286*J1286</f>
        <v>327000</v>
      </c>
      <c r="O1286" s="19"/>
      <c r="P1286" s="22">
        <f>O1286*L1286</f>
        <v>0</v>
      </c>
    </row>
    <row r="1287" spans="1:16" ht="34.5" customHeight="1">
      <c r="A1287" s="18" t="s">
        <v>507</v>
      </c>
      <c r="B1287" s="19" t="s">
        <v>887</v>
      </c>
      <c r="C1287" s="19" t="s">
        <v>1000</v>
      </c>
      <c r="D1287" s="19" t="s">
        <v>940</v>
      </c>
      <c r="E1287" s="19" t="s">
        <v>888</v>
      </c>
      <c r="F1287" s="19" t="s">
        <v>507</v>
      </c>
      <c r="G1287" s="19" t="s">
        <v>510</v>
      </c>
      <c r="H1287" s="19" t="s">
        <v>509</v>
      </c>
      <c r="I1287" s="19" t="s">
        <v>1006</v>
      </c>
      <c r="J1287" s="20">
        <v>109000</v>
      </c>
      <c r="K1287" s="21">
        <v>0.25</v>
      </c>
      <c r="L1287" s="20">
        <f t="shared" ref="L1287:L1350" si="20">K1287*J1287</f>
        <v>27250</v>
      </c>
      <c r="M1287" s="19">
        <v>2</v>
      </c>
      <c r="N1287" s="22">
        <f>M1287*J1287</f>
        <v>218000</v>
      </c>
      <c r="O1287" s="19"/>
      <c r="P1287" s="22">
        <f>O1287*L1287</f>
        <v>0</v>
      </c>
    </row>
    <row r="1288" spans="1:16" ht="34.5" customHeight="1">
      <c r="A1288" s="18" t="s">
        <v>507</v>
      </c>
      <c r="B1288" s="19" t="s">
        <v>887</v>
      </c>
      <c r="C1288" s="19" t="s">
        <v>1000</v>
      </c>
      <c r="D1288" s="19" t="s">
        <v>940</v>
      </c>
      <c r="E1288" s="19" t="s">
        <v>888</v>
      </c>
      <c r="F1288" s="19" t="s">
        <v>507</v>
      </c>
      <c r="G1288" s="19" t="s">
        <v>511</v>
      </c>
      <c r="H1288" s="19" t="s">
        <v>509</v>
      </c>
      <c r="I1288" s="19" t="s">
        <v>1004</v>
      </c>
      <c r="J1288" s="20">
        <v>109000</v>
      </c>
      <c r="K1288" s="21">
        <v>0.25</v>
      </c>
      <c r="L1288" s="20">
        <f t="shared" si="20"/>
        <v>27250</v>
      </c>
      <c r="M1288" s="19">
        <v>1</v>
      </c>
      <c r="N1288" s="22">
        <f>M1288*J1288</f>
        <v>109000</v>
      </c>
      <c r="O1288" s="19"/>
      <c r="P1288" s="22">
        <f>O1288*L1288</f>
        <v>0</v>
      </c>
    </row>
    <row r="1289" spans="1:16" ht="34.5" customHeight="1">
      <c r="A1289" s="18" t="s">
        <v>512</v>
      </c>
      <c r="B1289" s="19" t="s">
        <v>887</v>
      </c>
      <c r="C1289" s="19" t="s">
        <v>1000</v>
      </c>
      <c r="D1289" s="19" t="s">
        <v>940</v>
      </c>
      <c r="E1289" s="19" t="s">
        <v>888</v>
      </c>
      <c r="F1289" s="19" t="s">
        <v>512</v>
      </c>
      <c r="G1289" s="19" t="s">
        <v>513</v>
      </c>
      <c r="H1289" s="19" t="s">
        <v>509</v>
      </c>
      <c r="I1289" s="19" t="s">
        <v>1006</v>
      </c>
      <c r="J1289" s="20">
        <v>109000</v>
      </c>
      <c r="K1289" s="21">
        <v>0.25</v>
      </c>
      <c r="L1289" s="20">
        <f t="shared" si="20"/>
        <v>27250</v>
      </c>
      <c r="M1289" s="19">
        <v>3</v>
      </c>
      <c r="N1289" s="22">
        <f>M1289*J1289</f>
        <v>327000</v>
      </c>
      <c r="O1289" s="19"/>
      <c r="P1289" s="22">
        <f>O1289*L1289</f>
        <v>0</v>
      </c>
    </row>
    <row r="1290" spans="1:16" ht="34.5" customHeight="1">
      <c r="A1290" s="18" t="s">
        <v>512</v>
      </c>
      <c r="B1290" s="19" t="s">
        <v>887</v>
      </c>
      <c r="C1290" s="19" t="s">
        <v>1000</v>
      </c>
      <c r="D1290" s="19" t="s">
        <v>940</v>
      </c>
      <c r="E1290" s="19" t="s">
        <v>888</v>
      </c>
      <c r="F1290" s="19" t="s">
        <v>512</v>
      </c>
      <c r="G1290" s="19" t="s">
        <v>514</v>
      </c>
      <c r="H1290" s="19" t="s">
        <v>509</v>
      </c>
      <c r="I1290" s="19" t="s">
        <v>1008</v>
      </c>
      <c r="J1290" s="20">
        <v>109000</v>
      </c>
      <c r="K1290" s="21">
        <v>0.25</v>
      </c>
      <c r="L1290" s="20">
        <f t="shared" si="20"/>
        <v>27250</v>
      </c>
      <c r="M1290" s="19">
        <v>3</v>
      </c>
      <c r="N1290" s="22">
        <f>M1290*J1290</f>
        <v>327000</v>
      </c>
      <c r="O1290" s="19"/>
      <c r="P1290" s="22">
        <f>O1290*L1290</f>
        <v>0</v>
      </c>
    </row>
    <row r="1291" spans="1:16" ht="34.5" customHeight="1">
      <c r="A1291" s="18" t="s">
        <v>512</v>
      </c>
      <c r="B1291" s="19" t="s">
        <v>887</v>
      </c>
      <c r="C1291" s="19" t="s">
        <v>1000</v>
      </c>
      <c r="D1291" s="19" t="s">
        <v>940</v>
      </c>
      <c r="E1291" s="19" t="s">
        <v>888</v>
      </c>
      <c r="F1291" s="19" t="s">
        <v>512</v>
      </c>
      <c r="G1291" s="19" t="s">
        <v>515</v>
      </c>
      <c r="H1291" s="19" t="s">
        <v>509</v>
      </c>
      <c r="I1291" s="19" t="s">
        <v>1004</v>
      </c>
      <c r="J1291" s="20">
        <v>109000</v>
      </c>
      <c r="K1291" s="21">
        <v>0.25</v>
      </c>
      <c r="L1291" s="20">
        <f t="shared" si="20"/>
        <v>27250</v>
      </c>
      <c r="M1291" s="19">
        <v>2</v>
      </c>
      <c r="N1291" s="22">
        <f>M1291*J1291</f>
        <v>218000</v>
      </c>
      <c r="O1291" s="19"/>
      <c r="P1291" s="22">
        <f>O1291*L1291</f>
        <v>0</v>
      </c>
    </row>
    <row r="1292" spans="1:16" ht="34.5" customHeight="1">
      <c r="A1292" s="18" t="s">
        <v>516</v>
      </c>
      <c r="B1292" s="19" t="s">
        <v>887</v>
      </c>
      <c r="C1292" s="19" t="s">
        <v>1000</v>
      </c>
      <c r="D1292" s="19" t="s">
        <v>940</v>
      </c>
      <c r="E1292" s="19" t="s">
        <v>888</v>
      </c>
      <c r="F1292" s="19" t="s">
        <v>516</v>
      </c>
      <c r="G1292" s="19" t="s">
        <v>517</v>
      </c>
      <c r="H1292" s="19" t="s">
        <v>518</v>
      </c>
      <c r="I1292" s="19" t="s">
        <v>1004</v>
      </c>
      <c r="J1292" s="20">
        <v>99000</v>
      </c>
      <c r="K1292" s="21">
        <v>0.25</v>
      </c>
      <c r="L1292" s="20">
        <f t="shared" si="20"/>
        <v>24750</v>
      </c>
      <c r="M1292" s="19">
        <v>2</v>
      </c>
      <c r="N1292" s="22">
        <f>M1292*J1292</f>
        <v>198000</v>
      </c>
      <c r="O1292" s="19"/>
      <c r="P1292" s="22">
        <f>O1292*L1292</f>
        <v>0</v>
      </c>
    </row>
    <row r="1293" spans="1:16" ht="34.5" customHeight="1">
      <c r="A1293" s="18" t="s">
        <v>516</v>
      </c>
      <c r="B1293" s="19" t="s">
        <v>887</v>
      </c>
      <c r="C1293" s="19" t="s">
        <v>1000</v>
      </c>
      <c r="D1293" s="19" t="s">
        <v>940</v>
      </c>
      <c r="E1293" s="19" t="s">
        <v>888</v>
      </c>
      <c r="F1293" s="19" t="s">
        <v>516</v>
      </c>
      <c r="G1293" s="19" t="s">
        <v>519</v>
      </c>
      <c r="H1293" s="19" t="s">
        <v>518</v>
      </c>
      <c r="I1293" s="19" t="s">
        <v>1006</v>
      </c>
      <c r="J1293" s="20">
        <v>99000</v>
      </c>
      <c r="K1293" s="21">
        <v>0.25</v>
      </c>
      <c r="L1293" s="20">
        <f t="shared" si="20"/>
        <v>24750</v>
      </c>
      <c r="M1293" s="19">
        <v>2</v>
      </c>
      <c r="N1293" s="22">
        <f>M1293*J1293</f>
        <v>198000</v>
      </c>
      <c r="O1293" s="19"/>
      <c r="P1293" s="22">
        <f>O1293*L1293</f>
        <v>0</v>
      </c>
    </row>
    <row r="1294" spans="1:16" ht="34.5" customHeight="1">
      <c r="A1294" s="18" t="s">
        <v>516</v>
      </c>
      <c r="B1294" s="19" t="s">
        <v>887</v>
      </c>
      <c r="C1294" s="19" t="s">
        <v>1000</v>
      </c>
      <c r="D1294" s="19" t="s">
        <v>940</v>
      </c>
      <c r="E1294" s="19" t="s">
        <v>888</v>
      </c>
      <c r="F1294" s="19" t="s">
        <v>516</v>
      </c>
      <c r="G1294" s="19" t="s">
        <v>520</v>
      </c>
      <c r="H1294" s="19" t="s">
        <v>518</v>
      </c>
      <c r="I1294" s="19" t="s">
        <v>1008</v>
      </c>
      <c r="J1294" s="20">
        <v>99000</v>
      </c>
      <c r="K1294" s="21">
        <v>0.25</v>
      </c>
      <c r="L1294" s="20">
        <f t="shared" si="20"/>
        <v>24750</v>
      </c>
      <c r="M1294" s="19">
        <v>2</v>
      </c>
      <c r="N1294" s="22">
        <f>M1294*J1294</f>
        <v>198000</v>
      </c>
      <c r="O1294" s="19"/>
      <c r="P1294" s="22">
        <f>O1294*L1294</f>
        <v>0</v>
      </c>
    </row>
    <row r="1295" spans="1:16" ht="34.5" customHeight="1">
      <c r="A1295" s="18" t="s">
        <v>521</v>
      </c>
      <c r="B1295" s="19" t="s">
        <v>887</v>
      </c>
      <c r="C1295" s="19" t="s">
        <v>1000</v>
      </c>
      <c r="D1295" s="19" t="s">
        <v>940</v>
      </c>
      <c r="E1295" s="19" t="s">
        <v>888</v>
      </c>
      <c r="F1295" s="19" t="s">
        <v>521</v>
      </c>
      <c r="G1295" s="19" t="s">
        <v>522</v>
      </c>
      <c r="H1295" s="19" t="s">
        <v>518</v>
      </c>
      <c r="I1295" s="19" t="s">
        <v>1006</v>
      </c>
      <c r="J1295" s="20">
        <v>99000</v>
      </c>
      <c r="K1295" s="21">
        <v>0.25</v>
      </c>
      <c r="L1295" s="20">
        <f t="shared" si="20"/>
        <v>24750</v>
      </c>
      <c r="M1295" s="19">
        <v>5</v>
      </c>
      <c r="N1295" s="22">
        <f>M1295*J1295</f>
        <v>495000</v>
      </c>
      <c r="O1295" s="19"/>
      <c r="P1295" s="22">
        <f>O1295*L1295</f>
        <v>0</v>
      </c>
    </row>
    <row r="1296" spans="1:16" ht="34.5" customHeight="1">
      <c r="A1296" s="18" t="s">
        <v>521</v>
      </c>
      <c r="B1296" s="19" t="s">
        <v>887</v>
      </c>
      <c r="C1296" s="19" t="s">
        <v>1000</v>
      </c>
      <c r="D1296" s="19" t="s">
        <v>940</v>
      </c>
      <c r="E1296" s="19" t="s">
        <v>888</v>
      </c>
      <c r="F1296" s="19" t="s">
        <v>521</v>
      </c>
      <c r="G1296" s="19" t="s">
        <v>523</v>
      </c>
      <c r="H1296" s="19" t="s">
        <v>518</v>
      </c>
      <c r="I1296" s="19" t="s">
        <v>1004</v>
      </c>
      <c r="J1296" s="20">
        <v>99000</v>
      </c>
      <c r="K1296" s="21">
        <v>0.25</v>
      </c>
      <c r="L1296" s="20">
        <f t="shared" si="20"/>
        <v>24750</v>
      </c>
      <c r="M1296" s="19">
        <v>3</v>
      </c>
      <c r="N1296" s="22">
        <f>M1296*J1296</f>
        <v>297000</v>
      </c>
      <c r="O1296" s="19"/>
      <c r="P1296" s="22">
        <f>O1296*L1296</f>
        <v>0</v>
      </c>
    </row>
    <row r="1297" spans="1:16" ht="34.5" customHeight="1">
      <c r="A1297" s="18" t="s">
        <v>524</v>
      </c>
      <c r="B1297" s="19" t="s">
        <v>887</v>
      </c>
      <c r="C1297" s="19" t="s">
        <v>1000</v>
      </c>
      <c r="D1297" s="19" t="s">
        <v>940</v>
      </c>
      <c r="E1297" s="19" t="s">
        <v>895</v>
      </c>
      <c r="F1297" s="19" t="s">
        <v>524</v>
      </c>
      <c r="G1297" s="19" t="s">
        <v>525</v>
      </c>
      <c r="H1297" s="19" t="s">
        <v>526</v>
      </c>
      <c r="I1297" s="19" t="s">
        <v>1006</v>
      </c>
      <c r="J1297" s="20">
        <v>149000</v>
      </c>
      <c r="K1297" s="21">
        <v>0.25</v>
      </c>
      <c r="L1297" s="20">
        <f t="shared" si="20"/>
        <v>37250</v>
      </c>
      <c r="M1297" s="19">
        <v>1</v>
      </c>
      <c r="N1297" s="22">
        <f>M1297*J1297</f>
        <v>149000</v>
      </c>
      <c r="O1297" s="19"/>
      <c r="P1297" s="22">
        <f>O1297*L1297</f>
        <v>0</v>
      </c>
    </row>
    <row r="1298" spans="1:16" ht="34.5" customHeight="1">
      <c r="A1298" s="18" t="s">
        <v>527</v>
      </c>
      <c r="B1298" s="19" t="s">
        <v>887</v>
      </c>
      <c r="C1298" s="19" t="s">
        <v>1000</v>
      </c>
      <c r="D1298" s="19" t="s">
        <v>940</v>
      </c>
      <c r="E1298" s="19" t="s">
        <v>895</v>
      </c>
      <c r="F1298" s="19" t="s">
        <v>527</v>
      </c>
      <c r="G1298" s="19" t="s">
        <v>528</v>
      </c>
      <c r="H1298" s="19" t="s">
        <v>526</v>
      </c>
      <c r="I1298" s="19" t="s">
        <v>1004</v>
      </c>
      <c r="J1298" s="20">
        <v>149000</v>
      </c>
      <c r="K1298" s="21">
        <v>0.25</v>
      </c>
      <c r="L1298" s="20">
        <f t="shared" si="20"/>
        <v>37250</v>
      </c>
      <c r="M1298" s="19">
        <v>5</v>
      </c>
      <c r="N1298" s="22">
        <f>M1298*J1298</f>
        <v>745000</v>
      </c>
      <c r="O1298" s="19"/>
      <c r="P1298" s="22">
        <f>O1298*L1298</f>
        <v>0</v>
      </c>
    </row>
    <row r="1299" spans="1:16" ht="34.5" customHeight="1">
      <c r="A1299" s="18" t="s">
        <v>527</v>
      </c>
      <c r="B1299" s="19" t="s">
        <v>887</v>
      </c>
      <c r="C1299" s="19" t="s">
        <v>1000</v>
      </c>
      <c r="D1299" s="19" t="s">
        <v>940</v>
      </c>
      <c r="E1299" s="19" t="s">
        <v>895</v>
      </c>
      <c r="F1299" s="19" t="s">
        <v>527</v>
      </c>
      <c r="G1299" s="19" t="s">
        <v>529</v>
      </c>
      <c r="H1299" s="19" t="s">
        <v>526</v>
      </c>
      <c r="I1299" s="19" t="s">
        <v>1006</v>
      </c>
      <c r="J1299" s="20">
        <v>149000</v>
      </c>
      <c r="K1299" s="21">
        <v>0.25</v>
      </c>
      <c r="L1299" s="20">
        <f t="shared" si="20"/>
        <v>37250</v>
      </c>
      <c r="M1299" s="19">
        <v>4</v>
      </c>
      <c r="N1299" s="22">
        <f>M1299*J1299</f>
        <v>596000</v>
      </c>
      <c r="O1299" s="19"/>
      <c r="P1299" s="22">
        <f>O1299*L1299</f>
        <v>0</v>
      </c>
    </row>
    <row r="1300" spans="1:16" ht="34.5" customHeight="1">
      <c r="A1300" s="18" t="s">
        <v>527</v>
      </c>
      <c r="B1300" s="19" t="s">
        <v>887</v>
      </c>
      <c r="C1300" s="19" t="s">
        <v>1000</v>
      </c>
      <c r="D1300" s="19" t="s">
        <v>940</v>
      </c>
      <c r="E1300" s="19" t="s">
        <v>895</v>
      </c>
      <c r="F1300" s="19" t="s">
        <v>527</v>
      </c>
      <c r="G1300" s="19" t="s">
        <v>530</v>
      </c>
      <c r="H1300" s="19" t="s">
        <v>526</v>
      </c>
      <c r="I1300" s="19" t="s">
        <v>1008</v>
      </c>
      <c r="J1300" s="20">
        <v>149000</v>
      </c>
      <c r="K1300" s="21">
        <v>0.25</v>
      </c>
      <c r="L1300" s="20">
        <f t="shared" si="20"/>
        <v>37250</v>
      </c>
      <c r="M1300" s="19">
        <v>1</v>
      </c>
      <c r="N1300" s="22">
        <f>M1300*J1300</f>
        <v>149000</v>
      </c>
      <c r="O1300" s="19"/>
      <c r="P1300" s="22">
        <f>O1300*L1300</f>
        <v>0</v>
      </c>
    </row>
    <row r="1301" spans="1:16" ht="34.5" customHeight="1">
      <c r="A1301" s="18" t="s">
        <v>527</v>
      </c>
      <c r="B1301" s="19" t="s">
        <v>887</v>
      </c>
      <c r="C1301" s="19" t="s">
        <v>1000</v>
      </c>
      <c r="D1301" s="19" t="s">
        <v>940</v>
      </c>
      <c r="E1301" s="19" t="s">
        <v>895</v>
      </c>
      <c r="F1301" s="19" t="s">
        <v>527</v>
      </c>
      <c r="G1301" s="19" t="s">
        <v>531</v>
      </c>
      <c r="H1301" s="19" t="s">
        <v>526</v>
      </c>
      <c r="I1301" s="19" t="s">
        <v>1014</v>
      </c>
      <c r="J1301" s="20">
        <v>149000</v>
      </c>
      <c r="K1301" s="21">
        <v>0.25</v>
      </c>
      <c r="L1301" s="20">
        <f t="shared" si="20"/>
        <v>37250</v>
      </c>
      <c r="M1301" s="19">
        <v>1</v>
      </c>
      <c r="N1301" s="22">
        <f>M1301*J1301</f>
        <v>149000</v>
      </c>
      <c r="O1301" s="19"/>
      <c r="P1301" s="22">
        <f>O1301*L1301</f>
        <v>0</v>
      </c>
    </row>
    <row r="1302" spans="1:16" ht="34.5" customHeight="1">
      <c r="A1302" s="18" t="s">
        <v>532</v>
      </c>
      <c r="B1302" s="19" t="s">
        <v>887</v>
      </c>
      <c r="C1302" s="19" t="s">
        <v>1000</v>
      </c>
      <c r="D1302" s="19" t="s">
        <v>940</v>
      </c>
      <c r="E1302" s="19" t="s">
        <v>895</v>
      </c>
      <c r="F1302" s="19" t="s">
        <v>532</v>
      </c>
      <c r="G1302" s="19" t="s">
        <v>533</v>
      </c>
      <c r="H1302" s="19" t="s">
        <v>526</v>
      </c>
      <c r="I1302" s="19" t="s">
        <v>1004</v>
      </c>
      <c r="J1302" s="20">
        <v>149000</v>
      </c>
      <c r="K1302" s="21">
        <v>0.25</v>
      </c>
      <c r="L1302" s="20">
        <f t="shared" si="20"/>
        <v>37250</v>
      </c>
      <c r="M1302" s="19">
        <v>2</v>
      </c>
      <c r="N1302" s="22">
        <f>M1302*J1302</f>
        <v>298000</v>
      </c>
      <c r="O1302" s="19"/>
      <c r="P1302" s="22">
        <f>O1302*L1302</f>
        <v>0</v>
      </c>
    </row>
    <row r="1303" spans="1:16" ht="34.5" customHeight="1">
      <c r="A1303" s="18" t="s">
        <v>532</v>
      </c>
      <c r="B1303" s="19" t="s">
        <v>887</v>
      </c>
      <c r="C1303" s="19" t="s">
        <v>1000</v>
      </c>
      <c r="D1303" s="19" t="s">
        <v>940</v>
      </c>
      <c r="E1303" s="19" t="s">
        <v>895</v>
      </c>
      <c r="F1303" s="19" t="s">
        <v>532</v>
      </c>
      <c r="G1303" s="19" t="s">
        <v>534</v>
      </c>
      <c r="H1303" s="19" t="s">
        <v>526</v>
      </c>
      <c r="I1303" s="19" t="s">
        <v>1006</v>
      </c>
      <c r="J1303" s="20">
        <v>149000</v>
      </c>
      <c r="K1303" s="21">
        <v>0.25</v>
      </c>
      <c r="L1303" s="20">
        <f t="shared" si="20"/>
        <v>37250</v>
      </c>
      <c r="M1303" s="19">
        <v>1</v>
      </c>
      <c r="N1303" s="22">
        <f>M1303*J1303</f>
        <v>149000</v>
      </c>
      <c r="O1303" s="19"/>
      <c r="P1303" s="22">
        <f>O1303*L1303</f>
        <v>0</v>
      </c>
    </row>
    <row r="1304" spans="1:16" ht="34.5" customHeight="1">
      <c r="A1304" s="18" t="s">
        <v>535</v>
      </c>
      <c r="B1304" s="19" t="s">
        <v>887</v>
      </c>
      <c r="C1304" s="19" t="s">
        <v>1000</v>
      </c>
      <c r="D1304" s="19" t="s">
        <v>940</v>
      </c>
      <c r="E1304" s="19" t="s">
        <v>895</v>
      </c>
      <c r="F1304" s="19" t="s">
        <v>535</v>
      </c>
      <c r="G1304" s="19" t="s">
        <v>536</v>
      </c>
      <c r="H1304" s="19" t="s">
        <v>537</v>
      </c>
      <c r="I1304" s="19" t="s">
        <v>1004</v>
      </c>
      <c r="J1304" s="20">
        <v>129000</v>
      </c>
      <c r="K1304" s="21">
        <v>0.25</v>
      </c>
      <c r="L1304" s="20">
        <f t="shared" si="20"/>
        <v>32250</v>
      </c>
      <c r="M1304" s="19">
        <v>2</v>
      </c>
      <c r="N1304" s="22">
        <f>M1304*J1304</f>
        <v>258000</v>
      </c>
      <c r="O1304" s="19"/>
      <c r="P1304" s="22">
        <f>O1304*L1304</f>
        <v>0</v>
      </c>
    </row>
    <row r="1305" spans="1:16" ht="34.5" customHeight="1">
      <c r="A1305" s="18" t="s">
        <v>535</v>
      </c>
      <c r="B1305" s="19" t="s">
        <v>887</v>
      </c>
      <c r="C1305" s="19" t="s">
        <v>1000</v>
      </c>
      <c r="D1305" s="19" t="s">
        <v>940</v>
      </c>
      <c r="E1305" s="19" t="s">
        <v>895</v>
      </c>
      <c r="F1305" s="19" t="s">
        <v>535</v>
      </c>
      <c r="G1305" s="19" t="s">
        <v>538</v>
      </c>
      <c r="H1305" s="19" t="s">
        <v>537</v>
      </c>
      <c r="I1305" s="19" t="s">
        <v>1006</v>
      </c>
      <c r="J1305" s="20">
        <v>129000</v>
      </c>
      <c r="K1305" s="21">
        <v>0.25</v>
      </c>
      <c r="L1305" s="20">
        <f t="shared" si="20"/>
        <v>32250</v>
      </c>
      <c r="M1305" s="19">
        <v>2</v>
      </c>
      <c r="N1305" s="22">
        <f>M1305*J1305</f>
        <v>258000</v>
      </c>
      <c r="O1305" s="19"/>
      <c r="P1305" s="22">
        <f>O1305*L1305</f>
        <v>0</v>
      </c>
    </row>
    <row r="1306" spans="1:16" ht="34.5" customHeight="1">
      <c r="A1306" s="18" t="s">
        <v>535</v>
      </c>
      <c r="B1306" s="19" t="s">
        <v>887</v>
      </c>
      <c r="C1306" s="19" t="s">
        <v>1000</v>
      </c>
      <c r="D1306" s="19" t="s">
        <v>940</v>
      </c>
      <c r="E1306" s="19" t="s">
        <v>895</v>
      </c>
      <c r="F1306" s="19" t="s">
        <v>535</v>
      </c>
      <c r="G1306" s="19" t="s">
        <v>539</v>
      </c>
      <c r="H1306" s="19" t="s">
        <v>537</v>
      </c>
      <c r="I1306" s="19" t="s">
        <v>1014</v>
      </c>
      <c r="J1306" s="20">
        <v>129000</v>
      </c>
      <c r="K1306" s="21">
        <v>0.25</v>
      </c>
      <c r="L1306" s="20">
        <f t="shared" si="20"/>
        <v>32250</v>
      </c>
      <c r="M1306" s="19">
        <v>1</v>
      </c>
      <c r="N1306" s="22">
        <f>M1306*J1306</f>
        <v>129000</v>
      </c>
      <c r="O1306" s="19"/>
      <c r="P1306" s="22">
        <f>O1306*L1306</f>
        <v>0</v>
      </c>
    </row>
    <row r="1307" spans="1:16" ht="34.5" customHeight="1">
      <c r="A1307" s="18" t="s">
        <v>540</v>
      </c>
      <c r="B1307" s="19" t="s">
        <v>887</v>
      </c>
      <c r="C1307" s="19" t="s">
        <v>1000</v>
      </c>
      <c r="D1307" s="19" t="s">
        <v>940</v>
      </c>
      <c r="E1307" s="19" t="s">
        <v>895</v>
      </c>
      <c r="F1307" s="19" t="s">
        <v>540</v>
      </c>
      <c r="G1307" s="19" t="s">
        <v>541</v>
      </c>
      <c r="H1307" s="19" t="s">
        <v>542</v>
      </c>
      <c r="I1307" s="19" t="s">
        <v>1004</v>
      </c>
      <c r="J1307" s="20">
        <v>99000</v>
      </c>
      <c r="K1307" s="21">
        <v>0.25</v>
      </c>
      <c r="L1307" s="20">
        <f t="shared" si="20"/>
        <v>24750</v>
      </c>
      <c r="M1307" s="19">
        <v>8</v>
      </c>
      <c r="N1307" s="22">
        <f>M1307*J1307</f>
        <v>792000</v>
      </c>
      <c r="O1307" s="19"/>
      <c r="P1307" s="22">
        <f>O1307*L1307</f>
        <v>0</v>
      </c>
    </row>
    <row r="1308" spans="1:16" ht="34.5" customHeight="1">
      <c r="A1308" s="18" t="s">
        <v>540</v>
      </c>
      <c r="B1308" s="19" t="s">
        <v>887</v>
      </c>
      <c r="C1308" s="19" t="s">
        <v>1000</v>
      </c>
      <c r="D1308" s="19" t="s">
        <v>940</v>
      </c>
      <c r="E1308" s="19" t="s">
        <v>895</v>
      </c>
      <c r="F1308" s="19" t="s">
        <v>540</v>
      </c>
      <c r="G1308" s="19" t="s">
        <v>543</v>
      </c>
      <c r="H1308" s="19" t="s">
        <v>542</v>
      </c>
      <c r="I1308" s="19" t="s">
        <v>1006</v>
      </c>
      <c r="J1308" s="20">
        <v>99000</v>
      </c>
      <c r="K1308" s="21">
        <v>0.25</v>
      </c>
      <c r="L1308" s="20">
        <f t="shared" si="20"/>
        <v>24750</v>
      </c>
      <c r="M1308" s="19">
        <v>4</v>
      </c>
      <c r="N1308" s="22">
        <f>M1308*J1308</f>
        <v>396000</v>
      </c>
      <c r="O1308" s="19"/>
      <c r="P1308" s="22">
        <f>O1308*L1308</f>
        <v>0</v>
      </c>
    </row>
    <row r="1309" spans="1:16" ht="34.5" customHeight="1">
      <c r="A1309" s="18" t="s">
        <v>540</v>
      </c>
      <c r="B1309" s="19" t="s">
        <v>887</v>
      </c>
      <c r="C1309" s="19" t="s">
        <v>1000</v>
      </c>
      <c r="D1309" s="19" t="s">
        <v>940</v>
      </c>
      <c r="E1309" s="19" t="s">
        <v>895</v>
      </c>
      <c r="F1309" s="19" t="s">
        <v>540</v>
      </c>
      <c r="G1309" s="19" t="s">
        <v>544</v>
      </c>
      <c r="H1309" s="19" t="s">
        <v>542</v>
      </c>
      <c r="I1309" s="19" t="s">
        <v>1014</v>
      </c>
      <c r="J1309" s="20">
        <v>99000</v>
      </c>
      <c r="K1309" s="21">
        <v>0.25</v>
      </c>
      <c r="L1309" s="20">
        <f t="shared" si="20"/>
        <v>24750</v>
      </c>
      <c r="M1309" s="19">
        <v>2</v>
      </c>
      <c r="N1309" s="22">
        <f>M1309*J1309</f>
        <v>198000</v>
      </c>
      <c r="O1309" s="19"/>
      <c r="P1309" s="22">
        <f>O1309*L1309</f>
        <v>0</v>
      </c>
    </row>
    <row r="1310" spans="1:16" ht="34.5" customHeight="1">
      <c r="A1310" s="18" t="s">
        <v>540</v>
      </c>
      <c r="B1310" s="19" t="s">
        <v>887</v>
      </c>
      <c r="C1310" s="19" t="s">
        <v>1000</v>
      </c>
      <c r="D1310" s="19" t="s">
        <v>940</v>
      </c>
      <c r="E1310" s="19" t="s">
        <v>895</v>
      </c>
      <c r="F1310" s="19" t="s">
        <v>540</v>
      </c>
      <c r="G1310" s="19" t="s">
        <v>545</v>
      </c>
      <c r="H1310" s="19" t="s">
        <v>542</v>
      </c>
      <c r="I1310" s="19" t="s">
        <v>1008</v>
      </c>
      <c r="J1310" s="20">
        <v>99000</v>
      </c>
      <c r="K1310" s="21">
        <v>0.25</v>
      </c>
      <c r="L1310" s="20">
        <f t="shared" si="20"/>
        <v>24750</v>
      </c>
      <c r="M1310" s="19">
        <v>1</v>
      </c>
      <c r="N1310" s="22">
        <f>M1310*J1310</f>
        <v>99000</v>
      </c>
      <c r="O1310" s="19"/>
      <c r="P1310" s="22">
        <f>O1310*L1310</f>
        <v>0</v>
      </c>
    </row>
    <row r="1311" spans="1:16" ht="34.5" customHeight="1">
      <c r="A1311" s="18" t="s">
        <v>546</v>
      </c>
      <c r="B1311" s="19" t="s">
        <v>887</v>
      </c>
      <c r="C1311" s="19" t="s">
        <v>1000</v>
      </c>
      <c r="D1311" s="19" t="s">
        <v>940</v>
      </c>
      <c r="E1311" s="19" t="s">
        <v>895</v>
      </c>
      <c r="F1311" s="19" t="s">
        <v>546</v>
      </c>
      <c r="G1311" s="19" t="s">
        <v>547</v>
      </c>
      <c r="H1311" s="19" t="s">
        <v>542</v>
      </c>
      <c r="I1311" s="19" t="s">
        <v>1004</v>
      </c>
      <c r="J1311" s="20">
        <v>99000</v>
      </c>
      <c r="K1311" s="21">
        <v>0.25</v>
      </c>
      <c r="L1311" s="20">
        <f t="shared" si="20"/>
        <v>24750</v>
      </c>
      <c r="M1311" s="19">
        <v>44</v>
      </c>
      <c r="N1311" s="22">
        <f>M1311*J1311</f>
        <v>4356000</v>
      </c>
      <c r="O1311" s="19"/>
      <c r="P1311" s="22">
        <f>O1311*L1311</f>
        <v>0</v>
      </c>
    </row>
    <row r="1312" spans="1:16" ht="34.5" customHeight="1">
      <c r="A1312" s="18" t="s">
        <v>546</v>
      </c>
      <c r="B1312" s="19" t="s">
        <v>887</v>
      </c>
      <c r="C1312" s="19" t="s">
        <v>1000</v>
      </c>
      <c r="D1312" s="19" t="s">
        <v>940</v>
      </c>
      <c r="E1312" s="19" t="s">
        <v>895</v>
      </c>
      <c r="F1312" s="19" t="s">
        <v>546</v>
      </c>
      <c r="G1312" s="19" t="s">
        <v>548</v>
      </c>
      <c r="H1312" s="19" t="s">
        <v>542</v>
      </c>
      <c r="I1312" s="19" t="s">
        <v>1006</v>
      </c>
      <c r="J1312" s="20">
        <v>99000</v>
      </c>
      <c r="K1312" s="21">
        <v>0.25</v>
      </c>
      <c r="L1312" s="20">
        <f t="shared" si="20"/>
        <v>24750</v>
      </c>
      <c r="M1312" s="19">
        <v>26</v>
      </c>
      <c r="N1312" s="22">
        <f>M1312*J1312</f>
        <v>2574000</v>
      </c>
      <c r="O1312" s="19"/>
      <c r="P1312" s="22">
        <f>O1312*L1312</f>
        <v>0</v>
      </c>
    </row>
    <row r="1313" spans="1:16" ht="34.5" customHeight="1">
      <c r="A1313" s="18" t="s">
        <v>546</v>
      </c>
      <c r="B1313" s="19" t="s">
        <v>887</v>
      </c>
      <c r="C1313" s="19" t="s">
        <v>1000</v>
      </c>
      <c r="D1313" s="19" t="s">
        <v>940</v>
      </c>
      <c r="E1313" s="19" t="s">
        <v>895</v>
      </c>
      <c r="F1313" s="19" t="s">
        <v>546</v>
      </c>
      <c r="G1313" s="19" t="s">
        <v>549</v>
      </c>
      <c r="H1313" s="19" t="s">
        <v>542</v>
      </c>
      <c r="I1313" s="19" t="s">
        <v>1008</v>
      </c>
      <c r="J1313" s="20">
        <v>99000</v>
      </c>
      <c r="K1313" s="21">
        <v>0.25</v>
      </c>
      <c r="L1313" s="20">
        <f t="shared" si="20"/>
        <v>24750</v>
      </c>
      <c r="M1313" s="19">
        <v>11</v>
      </c>
      <c r="N1313" s="22">
        <f>M1313*J1313</f>
        <v>1089000</v>
      </c>
      <c r="O1313" s="19"/>
      <c r="P1313" s="22">
        <f>O1313*L1313</f>
        <v>0</v>
      </c>
    </row>
    <row r="1314" spans="1:16" ht="34.5" customHeight="1">
      <c r="A1314" s="18" t="s">
        <v>546</v>
      </c>
      <c r="B1314" s="19" t="s">
        <v>887</v>
      </c>
      <c r="C1314" s="19" t="s">
        <v>1000</v>
      </c>
      <c r="D1314" s="19" t="s">
        <v>940</v>
      </c>
      <c r="E1314" s="19" t="s">
        <v>895</v>
      </c>
      <c r="F1314" s="19" t="s">
        <v>546</v>
      </c>
      <c r="G1314" s="19" t="s">
        <v>550</v>
      </c>
      <c r="H1314" s="19" t="s">
        <v>542</v>
      </c>
      <c r="I1314" s="19" t="s">
        <v>1014</v>
      </c>
      <c r="J1314" s="20">
        <v>99000</v>
      </c>
      <c r="K1314" s="21">
        <v>0.25</v>
      </c>
      <c r="L1314" s="20">
        <f t="shared" si="20"/>
        <v>24750</v>
      </c>
      <c r="M1314" s="19">
        <v>7</v>
      </c>
      <c r="N1314" s="22">
        <f>M1314*J1314</f>
        <v>693000</v>
      </c>
      <c r="O1314" s="19"/>
      <c r="P1314" s="22">
        <f>O1314*L1314</f>
        <v>0</v>
      </c>
    </row>
    <row r="1315" spans="1:16" ht="34.5" customHeight="1">
      <c r="A1315" s="18" t="s">
        <v>551</v>
      </c>
      <c r="B1315" s="19" t="s">
        <v>887</v>
      </c>
      <c r="C1315" s="19" t="s">
        <v>1000</v>
      </c>
      <c r="D1315" s="19" t="s">
        <v>940</v>
      </c>
      <c r="E1315" s="19" t="s">
        <v>895</v>
      </c>
      <c r="F1315" s="19" t="s">
        <v>551</v>
      </c>
      <c r="G1315" s="19" t="s">
        <v>552</v>
      </c>
      <c r="H1315" s="19" t="s">
        <v>553</v>
      </c>
      <c r="I1315" s="19" t="s">
        <v>1004</v>
      </c>
      <c r="J1315" s="20">
        <v>199000</v>
      </c>
      <c r="K1315" s="21">
        <v>0.25</v>
      </c>
      <c r="L1315" s="20">
        <f t="shared" si="20"/>
        <v>49750</v>
      </c>
      <c r="M1315" s="19">
        <v>23</v>
      </c>
      <c r="N1315" s="22">
        <f>M1315*J1315</f>
        <v>4577000</v>
      </c>
      <c r="O1315" s="19"/>
      <c r="P1315" s="22">
        <f>O1315*L1315</f>
        <v>0</v>
      </c>
    </row>
    <row r="1316" spans="1:16" ht="34.5" customHeight="1">
      <c r="A1316" s="18" t="s">
        <v>551</v>
      </c>
      <c r="B1316" s="19" t="s">
        <v>887</v>
      </c>
      <c r="C1316" s="19" t="s">
        <v>1000</v>
      </c>
      <c r="D1316" s="19" t="s">
        <v>940</v>
      </c>
      <c r="E1316" s="19" t="s">
        <v>895</v>
      </c>
      <c r="F1316" s="19" t="s">
        <v>551</v>
      </c>
      <c r="G1316" s="19" t="s">
        <v>554</v>
      </c>
      <c r="H1316" s="19" t="s">
        <v>553</v>
      </c>
      <c r="I1316" s="19" t="s">
        <v>1006</v>
      </c>
      <c r="J1316" s="20">
        <v>199000</v>
      </c>
      <c r="K1316" s="21">
        <v>0.25</v>
      </c>
      <c r="L1316" s="20">
        <f t="shared" si="20"/>
        <v>49750</v>
      </c>
      <c r="M1316" s="19">
        <v>19</v>
      </c>
      <c r="N1316" s="22">
        <f>M1316*J1316</f>
        <v>3781000</v>
      </c>
      <c r="O1316" s="19"/>
      <c r="P1316" s="22">
        <f>O1316*L1316</f>
        <v>0</v>
      </c>
    </row>
    <row r="1317" spans="1:16" ht="34.5" customHeight="1">
      <c r="A1317" s="18" t="s">
        <v>551</v>
      </c>
      <c r="B1317" s="19" t="s">
        <v>887</v>
      </c>
      <c r="C1317" s="19" t="s">
        <v>1000</v>
      </c>
      <c r="D1317" s="19" t="s">
        <v>940</v>
      </c>
      <c r="E1317" s="19" t="s">
        <v>895</v>
      </c>
      <c r="F1317" s="19" t="s">
        <v>551</v>
      </c>
      <c r="G1317" s="19" t="s">
        <v>555</v>
      </c>
      <c r="H1317" s="19" t="s">
        <v>553</v>
      </c>
      <c r="I1317" s="19" t="s">
        <v>1014</v>
      </c>
      <c r="J1317" s="20">
        <v>199000</v>
      </c>
      <c r="K1317" s="21">
        <v>0.25</v>
      </c>
      <c r="L1317" s="20">
        <f t="shared" si="20"/>
        <v>49750</v>
      </c>
      <c r="M1317" s="19">
        <v>15</v>
      </c>
      <c r="N1317" s="22">
        <f>M1317*J1317</f>
        <v>2985000</v>
      </c>
      <c r="O1317" s="19"/>
      <c r="P1317" s="22">
        <f>O1317*L1317</f>
        <v>0</v>
      </c>
    </row>
    <row r="1318" spans="1:16" ht="34.5" customHeight="1">
      <c r="A1318" s="18" t="s">
        <v>551</v>
      </c>
      <c r="B1318" s="19" t="s">
        <v>887</v>
      </c>
      <c r="C1318" s="19" t="s">
        <v>1000</v>
      </c>
      <c r="D1318" s="19" t="s">
        <v>940</v>
      </c>
      <c r="E1318" s="19" t="s">
        <v>895</v>
      </c>
      <c r="F1318" s="19" t="s">
        <v>551</v>
      </c>
      <c r="G1318" s="19" t="s">
        <v>556</v>
      </c>
      <c r="H1318" s="19" t="s">
        <v>553</v>
      </c>
      <c r="I1318" s="19" t="s">
        <v>1008</v>
      </c>
      <c r="J1318" s="20">
        <v>199000</v>
      </c>
      <c r="K1318" s="21">
        <v>0.25</v>
      </c>
      <c r="L1318" s="20">
        <f t="shared" si="20"/>
        <v>49750</v>
      </c>
      <c r="M1318" s="19">
        <v>4</v>
      </c>
      <c r="N1318" s="22">
        <f>M1318*J1318</f>
        <v>796000</v>
      </c>
      <c r="O1318" s="19"/>
      <c r="P1318" s="22">
        <f>O1318*L1318</f>
        <v>0</v>
      </c>
    </row>
    <row r="1319" spans="1:16" ht="34.5" customHeight="1">
      <c r="A1319" s="18" t="s">
        <v>557</v>
      </c>
      <c r="B1319" s="19" t="s">
        <v>887</v>
      </c>
      <c r="C1319" s="19" t="s">
        <v>1000</v>
      </c>
      <c r="D1319" s="19" t="s">
        <v>1464</v>
      </c>
      <c r="E1319" s="19" t="s">
        <v>888</v>
      </c>
      <c r="F1319" s="19" t="s">
        <v>557</v>
      </c>
      <c r="G1319" s="19" t="s">
        <v>558</v>
      </c>
      <c r="H1319" s="19" t="s">
        <v>238</v>
      </c>
      <c r="I1319" s="19" t="s">
        <v>1008</v>
      </c>
      <c r="J1319" s="20">
        <v>109000</v>
      </c>
      <c r="K1319" s="21">
        <v>0.25</v>
      </c>
      <c r="L1319" s="20">
        <f t="shared" si="20"/>
        <v>27250</v>
      </c>
      <c r="M1319" s="19">
        <v>80</v>
      </c>
      <c r="N1319" s="22">
        <f>M1319*J1319</f>
        <v>8720000</v>
      </c>
      <c r="O1319" s="19"/>
      <c r="P1319" s="22">
        <f>O1319*L1319</f>
        <v>0</v>
      </c>
    </row>
    <row r="1320" spans="1:16" ht="34.5" customHeight="1">
      <c r="A1320" s="18" t="s">
        <v>557</v>
      </c>
      <c r="B1320" s="19" t="s">
        <v>887</v>
      </c>
      <c r="C1320" s="19" t="s">
        <v>1000</v>
      </c>
      <c r="D1320" s="19" t="s">
        <v>1464</v>
      </c>
      <c r="E1320" s="19" t="s">
        <v>888</v>
      </c>
      <c r="F1320" s="19" t="s">
        <v>557</v>
      </c>
      <c r="G1320" s="19" t="s">
        <v>559</v>
      </c>
      <c r="H1320" s="19" t="s">
        <v>238</v>
      </c>
      <c r="I1320" s="19" t="s">
        <v>1006</v>
      </c>
      <c r="J1320" s="20">
        <v>109000</v>
      </c>
      <c r="K1320" s="21">
        <v>0.25</v>
      </c>
      <c r="L1320" s="20">
        <f t="shared" si="20"/>
        <v>27250</v>
      </c>
      <c r="M1320" s="19">
        <v>71</v>
      </c>
      <c r="N1320" s="22">
        <f>M1320*J1320</f>
        <v>7739000</v>
      </c>
      <c r="O1320" s="19"/>
      <c r="P1320" s="22">
        <f>O1320*L1320</f>
        <v>0</v>
      </c>
    </row>
    <row r="1321" spans="1:16" ht="34.5" customHeight="1">
      <c r="A1321" s="18" t="s">
        <v>557</v>
      </c>
      <c r="B1321" s="19" t="s">
        <v>887</v>
      </c>
      <c r="C1321" s="19" t="s">
        <v>1000</v>
      </c>
      <c r="D1321" s="19" t="s">
        <v>1464</v>
      </c>
      <c r="E1321" s="19" t="s">
        <v>888</v>
      </c>
      <c r="F1321" s="19" t="s">
        <v>557</v>
      </c>
      <c r="G1321" s="19" t="s">
        <v>560</v>
      </c>
      <c r="H1321" s="19" t="s">
        <v>238</v>
      </c>
      <c r="I1321" s="19" t="s">
        <v>1004</v>
      </c>
      <c r="J1321" s="20">
        <v>109000</v>
      </c>
      <c r="K1321" s="21">
        <v>0.25</v>
      </c>
      <c r="L1321" s="20">
        <f t="shared" si="20"/>
        <v>27250</v>
      </c>
      <c r="M1321" s="19">
        <v>36</v>
      </c>
      <c r="N1321" s="22">
        <f>M1321*J1321</f>
        <v>3924000</v>
      </c>
      <c r="O1321" s="19"/>
      <c r="P1321" s="22">
        <f>O1321*L1321</f>
        <v>0</v>
      </c>
    </row>
    <row r="1322" spans="1:16" ht="34.5" customHeight="1">
      <c r="A1322" s="18" t="s">
        <v>561</v>
      </c>
      <c r="B1322" s="19" t="s">
        <v>887</v>
      </c>
      <c r="C1322" s="19" t="s">
        <v>1000</v>
      </c>
      <c r="D1322" s="19" t="s">
        <v>1464</v>
      </c>
      <c r="E1322" s="19" t="s">
        <v>888</v>
      </c>
      <c r="F1322" s="19" t="s">
        <v>561</v>
      </c>
      <c r="G1322" s="19" t="s">
        <v>562</v>
      </c>
      <c r="H1322" s="19" t="s">
        <v>247</v>
      </c>
      <c r="I1322" s="19" t="s">
        <v>1008</v>
      </c>
      <c r="J1322" s="20">
        <v>79000</v>
      </c>
      <c r="K1322" s="21">
        <v>0.25</v>
      </c>
      <c r="L1322" s="20">
        <f t="shared" si="20"/>
        <v>19750</v>
      </c>
      <c r="M1322" s="19">
        <v>183</v>
      </c>
      <c r="N1322" s="22">
        <f>M1322*J1322</f>
        <v>14457000</v>
      </c>
      <c r="O1322" s="19"/>
      <c r="P1322" s="22">
        <f>O1322*L1322</f>
        <v>0</v>
      </c>
    </row>
    <row r="1323" spans="1:16" ht="34.5" customHeight="1">
      <c r="A1323" s="18" t="s">
        <v>561</v>
      </c>
      <c r="B1323" s="19" t="s">
        <v>887</v>
      </c>
      <c r="C1323" s="19" t="s">
        <v>1000</v>
      </c>
      <c r="D1323" s="19" t="s">
        <v>1464</v>
      </c>
      <c r="E1323" s="19" t="s">
        <v>888</v>
      </c>
      <c r="F1323" s="19" t="s">
        <v>561</v>
      </c>
      <c r="G1323" s="19" t="s">
        <v>563</v>
      </c>
      <c r="H1323" s="19" t="s">
        <v>247</v>
      </c>
      <c r="I1323" s="19" t="s">
        <v>1006</v>
      </c>
      <c r="J1323" s="20">
        <v>79000</v>
      </c>
      <c r="K1323" s="21">
        <v>0.25</v>
      </c>
      <c r="L1323" s="20">
        <f t="shared" si="20"/>
        <v>19750</v>
      </c>
      <c r="M1323" s="19">
        <v>139</v>
      </c>
      <c r="N1323" s="22">
        <f>M1323*J1323</f>
        <v>10981000</v>
      </c>
      <c r="O1323" s="19"/>
      <c r="P1323" s="22">
        <f>O1323*L1323</f>
        <v>0</v>
      </c>
    </row>
    <row r="1324" spans="1:16" ht="34.5" customHeight="1">
      <c r="A1324" s="18" t="s">
        <v>561</v>
      </c>
      <c r="B1324" s="19" t="s">
        <v>887</v>
      </c>
      <c r="C1324" s="19" t="s">
        <v>1000</v>
      </c>
      <c r="D1324" s="19" t="s">
        <v>1464</v>
      </c>
      <c r="E1324" s="19" t="s">
        <v>888</v>
      </c>
      <c r="F1324" s="19" t="s">
        <v>561</v>
      </c>
      <c r="G1324" s="19" t="s">
        <v>564</v>
      </c>
      <c r="H1324" s="19" t="s">
        <v>247</v>
      </c>
      <c r="I1324" s="19" t="s">
        <v>1004</v>
      </c>
      <c r="J1324" s="20">
        <v>79000</v>
      </c>
      <c r="K1324" s="21">
        <v>0.25</v>
      </c>
      <c r="L1324" s="20">
        <f t="shared" si="20"/>
        <v>19750</v>
      </c>
      <c r="M1324" s="19">
        <v>20</v>
      </c>
      <c r="N1324" s="22">
        <f>M1324*J1324</f>
        <v>1580000</v>
      </c>
      <c r="O1324" s="19"/>
      <c r="P1324" s="22">
        <f>O1324*L1324</f>
        <v>0</v>
      </c>
    </row>
    <row r="1325" spans="1:16" ht="34.5" customHeight="1">
      <c r="A1325" s="18" t="s">
        <v>565</v>
      </c>
      <c r="B1325" s="19" t="s">
        <v>887</v>
      </c>
      <c r="C1325" s="19" t="s">
        <v>1000</v>
      </c>
      <c r="D1325" s="19" t="s">
        <v>1464</v>
      </c>
      <c r="E1325" s="19" t="s">
        <v>888</v>
      </c>
      <c r="F1325" s="19" t="s">
        <v>565</v>
      </c>
      <c r="G1325" s="19" t="s">
        <v>566</v>
      </c>
      <c r="H1325" s="19" t="s">
        <v>256</v>
      </c>
      <c r="I1325" s="19" t="s">
        <v>1008</v>
      </c>
      <c r="J1325" s="20">
        <v>119000</v>
      </c>
      <c r="K1325" s="21">
        <v>0.25</v>
      </c>
      <c r="L1325" s="20">
        <f t="shared" si="20"/>
        <v>29750</v>
      </c>
      <c r="M1325" s="19">
        <v>86</v>
      </c>
      <c r="N1325" s="22">
        <f>M1325*J1325</f>
        <v>10234000</v>
      </c>
      <c r="O1325" s="19"/>
      <c r="P1325" s="22">
        <f>O1325*L1325</f>
        <v>0</v>
      </c>
    </row>
    <row r="1326" spans="1:16" ht="34.5" customHeight="1">
      <c r="A1326" s="18" t="s">
        <v>565</v>
      </c>
      <c r="B1326" s="19" t="s">
        <v>887</v>
      </c>
      <c r="C1326" s="19" t="s">
        <v>1000</v>
      </c>
      <c r="D1326" s="19" t="s">
        <v>1464</v>
      </c>
      <c r="E1326" s="19" t="s">
        <v>888</v>
      </c>
      <c r="F1326" s="19" t="s">
        <v>565</v>
      </c>
      <c r="G1326" s="19" t="s">
        <v>567</v>
      </c>
      <c r="H1326" s="19" t="s">
        <v>256</v>
      </c>
      <c r="I1326" s="19" t="s">
        <v>1006</v>
      </c>
      <c r="J1326" s="20">
        <v>119000</v>
      </c>
      <c r="K1326" s="21">
        <v>0.25</v>
      </c>
      <c r="L1326" s="20">
        <f t="shared" si="20"/>
        <v>29750</v>
      </c>
      <c r="M1326" s="19">
        <v>79</v>
      </c>
      <c r="N1326" s="22">
        <f>M1326*J1326</f>
        <v>9401000</v>
      </c>
      <c r="O1326" s="19"/>
      <c r="P1326" s="22">
        <f>O1326*L1326</f>
        <v>0</v>
      </c>
    </row>
    <row r="1327" spans="1:16" ht="34.5" customHeight="1">
      <c r="A1327" s="18" t="s">
        <v>565</v>
      </c>
      <c r="B1327" s="19" t="s">
        <v>887</v>
      </c>
      <c r="C1327" s="19" t="s">
        <v>1000</v>
      </c>
      <c r="D1327" s="19" t="s">
        <v>1464</v>
      </c>
      <c r="E1327" s="19" t="s">
        <v>888</v>
      </c>
      <c r="F1327" s="19" t="s">
        <v>565</v>
      </c>
      <c r="G1327" s="19" t="s">
        <v>568</v>
      </c>
      <c r="H1327" s="19" t="s">
        <v>256</v>
      </c>
      <c r="I1327" s="19" t="s">
        <v>1004</v>
      </c>
      <c r="J1327" s="20">
        <v>119000</v>
      </c>
      <c r="K1327" s="21">
        <v>0.25</v>
      </c>
      <c r="L1327" s="20">
        <f t="shared" si="20"/>
        <v>29750</v>
      </c>
      <c r="M1327" s="19">
        <v>18</v>
      </c>
      <c r="N1327" s="22">
        <f>M1327*J1327</f>
        <v>2142000</v>
      </c>
      <c r="O1327" s="19"/>
      <c r="P1327" s="22">
        <f>O1327*L1327</f>
        <v>0</v>
      </c>
    </row>
    <row r="1328" spans="1:16" ht="34.5" customHeight="1">
      <c r="A1328" s="18" t="s">
        <v>569</v>
      </c>
      <c r="B1328" s="19" t="s">
        <v>887</v>
      </c>
      <c r="C1328" s="19" t="s">
        <v>1000</v>
      </c>
      <c r="D1328" s="19" t="s">
        <v>1464</v>
      </c>
      <c r="E1328" s="19" t="s">
        <v>888</v>
      </c>
      <c r="F1328" s="19" t="s">
        <v>569</v>
      </c>
      <c r="G1328" s="19" t="s">
        <v>570</v>
      </c>
      <c r="H1328" s="19" t="s">
        <v>256</v>
      </c>
      <c r="I1328" s="19" t="s">
        <v>1008</v>
      </c>
      <c r="J1328" s="20">
        <v>119000</v>
      </c>
      <c r="K1328" s="21">
        <v>0.25</v>
      </c>
      <c r="L1328" s="20">
        <f t="shared" si="20"/>
        <v>29750</v>
      </c>
      <c r="M1328" s="19">
        <v>92</v>
      </c>
      <c r="N1328" s="22">
        <f>M1328*J1328</f>
        <v>10948000</v>
      </c>
      <c r="O1328" s="19"/>
      <c r="P1328" s="22">
        <f>O1328*L1328</f>
        <v>0</v>
      </c>
    </row>
    <row r="1329" spans="1:16" ht="34.5" customHeight="1">
      <c r="A1329" s="18" t="s">
        <v>569</v>
      </c>
      <c r="B1329" s="19" t="s">
        <v>887</v>
      </c>
      <c r="C1329" s="19" t="s">
        <v>1000</v>
      </c>
      <c r="D1329" s="19" t="s">
        <v>1464</v>
      </c>
      <c r="E1329" s="19" t="s">
        <v>888</v>
      </c>
      <c r="F1329" s="19" t="s">
        <v>569</v>
      </c>
      <c r="G1329" s="19" t="s">
        <v>571</v>
      </c>
      <c r="H1329" s="19" t="s">
        <v>256</v>
      </c>
      <c r="I1329" s="19" t="s">
        <v>1006</v>
      </c>
      <c r="J1329" s="20">
        <v>119000</v>
      </c>
      <c r="K1329" s="21">
        <v>0.25</v>
      </c>
      <c r="L1329" s="20">
        <f t="shared" si="20"/>
        <v>29750</v>
      </c>
      <c r="M1329" s="19">
        <v>77</v>
      </c>
      <c r="N1329" s="22">
        <f>M1329*J1329</f>
        <v>9163000</v>
      </c>
      <c r="O1329" s="19"/>
      <c r="P1329" s="22">
        <f>O1329*L1329</f>
        <v>0</v>
      </c>
    </row>
    <row r="1330" spans="1:16" ht="34.5" customHeight="1">
      <c r="A1330" s="18" t="s">
        <v>569</v>
      </c>
      <c r="B1330" s="19" t="s">
        <v>887</v>
      </c>
      <c r="C1330" s="19" t="s">
        <v>1000</v>
      </c>
      <c r="D1330" s="19" t="s">
        <v>1464</v>
      </c>
      <c r="E1330" s="19" t="s">
        <v>888</v>
      </c>
      <c r="F1330" s="19" t="s">
        <v>569</v>
      </c>
      <c r="G1330" s="19" t="s">
        <v>572</v>
      </c>
      <c r="H1330" s="19" t="s">
        <v>256</v>
      </c>
      <c r="I1330" s="19" t="s">
        <v>1004</v>
      </c>
      <c r="J1330" s="20">
        <v>119000</v>
      </c>
      <c r="K1330" s="21">
        <v>0.25</v>
      </c>
      <c r="L1330" s="20">
        <f t="shared" si="20"/>
        <v>29750</v>
      </c>
      <c r="M1330" s="19">
        <v>31</v>
      </c>
      <c r="N1330" s="22">
        <f>M1330*J1330</f>
        <v>3689000</v>
      </c>
      <c r="O1330" s="19"/>
      <c r="P1330" s="22">
        <f>O1330*L1330</f>
        <v>0</v>
      </c>
    </row>
    <row r="1331" spans="1:16" ht="34.5" customHeight="1">
      <c r="A1331" s="18" t="s">
        <v>573</v>
      </c>
      <c r="B1331" s="19" t="s">
        <v>887</v>
      </c>
      <c r="C1331" s="19" t="s">
        <v>1000</v>
      </c>
      <c r="D1331" s="19" t="s">
        <v>1464</v>
      </c>
      <c r="E1331" s="19" t="s">
        <v>888</v>
      </c>
      <c r="F1331" s="19" t="s">
        <v>573</v>
      </c>
      <c r="G1331" s="19" t="s">
        <v>574</v>
      </c>
      <c r="H1331" s="19" t="s">
        <v>265</v>
      </c>
      <c r="I1331" s="19" t="s">
        <v>1008</v>
      </c>
      <c r="J1331" s="20">
        <v>89000</v>
      </c>
      <c r="K1331" s="21">
        <v>0.25</v>
      </c>
      <c r="L1331" s="20">
        <f t="shared" si="20"/>
        <v>22250</v>
      </c>
      <c r="M1331" s="19">
        <v>161</v>
      </c>
      <c r="N1331" s="22">
        <f>M1331*J1331</f>
        <v>14329000</v>
      </c>
      <c r="O1331" s="19"/>
      <c r="P1331" s="22">
        <f>O1331*L1331</f>
        <v>0</v>
      </c>
    </row>
    <row r="1332" spans="1:16" ht="34.5" customHeight="1">
      <c r="A1332" s="18" t="s">
        <v>573</v>
      </c>
      <c r="B1332" s="19" t="s">
        <v>887</v>
      </c>
      <c r="C1332" s="19" t="s">
        <v>1000</v>
      </c>
      <c r="D1332" s="19" t="s">
        <v>1464</v>
      </c>
      <c r="E1332" s="19" t="s">
        <v>888</v>
      </c>
      <c r="F1332" s="19" t="s">
        <v>573</v>
      </c>
      <c r="G1332" s="19" t="s">
        <v>575</v>
      </c>
      <c r="H1332" s="19" t="s">
        <v>265</v>
      </c>
      <c r="I1332" s="19" t="s">
        <v>1006</v>
      </c>
      <c r="J1332" s="20">
        <v>89000</v>
      </c>
      <c r="K1332" s="21">
        <v>0.25</v>
      </c>
      <c r="L1332" s="20">
        <f t="shared" si="20"/>
        <v>22250</v>
      </c>
      <c r="M1332" s="19">
        <v>141</v>
      </c>
      <c r="N1332" s="22">
        <f>M1332*J1332</f>
        <v>12549000</v>
      </c>
      <c r="O1332" s="19"/>
      <c r="P1332" s="22">
        <f>O1332*L1332</f>
        <v>0</v>
      </c>
    </row>
    <row r="1333" spans="1:16" ht="34.5" customHeight="1">
      <c r="A1333" s="18" t="s">
        <v>573</v>
      </c>
      <c r="B1333" s="19" t="s">
        <v>887</v>
      </c>
      <c r="C1333" s="19" t="s">
        <v>1000</v>
      </c>
      <c r="D1333" s="19" t="s">
        <v>1464</v>
      </c>
      <c r="E1333" s="19" t="s">
        <v>888</v>
      </c>
      <c r="F1333" s="19" t="s">
        <v>573</v>
      </c>
      <c r="G1333" s="19" t="s">
        <v>576</v>
      </c>
      <c r="H1333" s="19" t="s">
        <v>265</v>
      </c>
      <c r="I1333" s="19" t="s">
        <v>1004</v>
      </c>
      <c r="J1333" s="20">
        <v>89000</v>
      </c>
      <c r="K1333" s="21">
        <v>0.25</v>
      </c>
      <c r="L1333" s="20">
        <f t="shared" si="20"/>
        <v>22250</v>
      </c>
      <c r="M1333" s="19">
        <v>73</v>
      </c>
      <c r="N1333" s="22">
        <f>M1333*J1333</f>
        <v>6497000</v>
      </c>
      <c r="O1333" s="19"/>
      <c r="P1333" s="22">
        <f>O1333*L1333</f>
        <v>0</v>
      </c>
    </row>
    <row r="1334" spans="1:16" ht="34.5" customHeight="1">
      <c r="A1334" s="18" t="s">
        <v>577</v>
      </c>
      <c r="B1334" s="19" t="s">
        <v>887</v>
      </c>
      <c r="C1334" s="19" t="s">
        <v>1000</v>
      </c>
      <c r="D1334" s="19" t="s">
        <v>1464</v>
      </c>
      <c r="E1334" s="19" t="s">
        <v>888</v>
      </c>
      <c r="F1334" s="19" t="s">
        <v>577</v>
      </c>
      <c r="G1334" s="19" t="s">
        <v>578</v>
      </c>
      <c r="H1334" s="19" t="s">
        <v>579</v>
      </c>
      <c r="I1334" s="19" t="s">
        <v>1008</v>
      </c>
      <c r="J1334" s="20">
        <v>59000</v>
      </c>
      <c r="K1334" s="21">
        <v>0.25</v>
      </c>
      <c r="L1334" s="20">
        <f t="shared" si="20"/>
        <v>14750</v>
      </c>
      <c r="M1334" s="19">
        <v>50</v>
      </c>
      <c r="N1334" s="22">
        <f>M1334*J1334</f>
        <v>2950000</v>
      </c>
      <c r="O1334" s="19"/>
      <c r="P1334" s="22">
        <f>O1334*L1334</f>
        <v>0</v>
      </c>
    </row>
    <row r="1335" spans="1:16" ht="34.5" customHeight="1">
      <c r="A1335" s="18" t="s">
        <v>577</v>
      </c>
      <c r="B1335" s="19" t="s">
        <v>887</v>
      </c>
      <c r="C1335" s="19" t="s">
        <v>1000</v>
      </c>
      <c r="D1335" s="19" t="s">
        <v>1464</v>
      </c>
      <c r="E1335" s="19" t="s">
        <v>888</v>
      </c>
      <c r="F1335" s="19" t="s">
        <v>577</v>
      </c>
      <c r="G1335" s="19" t="s">
        <v>580</v>
      </c>
      <c r="H1335" s="19" t="s">
        <v>579</v>
      </c>
      <c r="I1335" s="19" t="s">
        <v>1006</v>
      </c>
      <c r="J1335" s="20">
        <v>59000</v>
      </c>
      <c r="K1335" s="21">
        <v>0.25</v>
      </c>
      <c r="L1335" s="20">
        <f t="shared" si="20"/>
        <v>14750</v>
      </c>
      <c r="M1335" s="19">
        <v>48</v>
      </c>
      <c r="N1335" s="22">
        <f>M1335*J1335</f>
        <v>2832000</v>
      </c>
      <c r="O1335" s="19"/>
      <c r="P1335" s="22">
        <f>O1335*L1335</f>
        <v>0</v>
      </c>
    </row>
    <row r="1336" spans="1:16" ht="34.5" customHeight="1">
      <c r="A1336" s="18" t="s">
        <v>577</v>
      </c>
      <c r="B1336" s="19" t="s">
        <v>887</v>
      </c>
      <c r="C1336" s="19" t="s">
        <v>1000</v>
      </c>
      <c r="D1336" s="19" t="s">
        <v>1464</v>
      </c>
      <c r="E1336" s="19" t="s">
        <v>888</v>
      </c>
      <c r="F1336" s="19" t="s">
        <v>577</v>
      </c>
      <c r="G1336" s="19" t="s">
        <v>581</v>
      </c>
      <c r="H1336" s="19" t="s">
        <v>579</v>
      </c>
      <c r="I1336" s="19" t="s">
        <v>1004</v>
      </c>
      <c r="J1336" s="20">
        <v>59000</v>
      </c>
      <c r="K1336" s="21">
        <v>0.25</v>
      </c>
      <c r="L1336" s="20">
        <f t="shared" si="20"/>
        <v>14750</v>
      </c>
      <c r="M1336" s="19">
        <v>9</v>
      </c>
      <c r="N1336" s="22">
        <f>M1336*J1336</f>
        <v>531000</v>
      </c>
      <c r="O1336" s="19"/>
      <c r="P1336" s="22">
        <f>O1336*L1336</f>
        <v>0</v>
      </c>
    </row>
    <row r="1337" spans="1:16" ht="34.5" customHeight="1">
      <c r="A1337" s="18" t="s">
        <v>582</v>
      </c>
      <c r="B1337" s="19" t="s">
        <v>887</v>
      </c>
      <c r="C1337" s="19" t="s">
        <v>1000</v>
      </c>
      <c r="D1337" s="19" t="s">
        <v>1464</v>
      </c>
      <c r="E1337" s="19" t="s">
        <v>882</v>
      </c>
      <c r="F1337" s="19" t="s">
        <v>582</v>
      </c>
      <c r="G1337" s="19" t="s">
        <v>583</v>
      </c>
      <c r="H1337" s="19" t="s">
        <v>584</v>
      </c>
      <c r="I1337" s="19" t="s">
        <v>1014</v>
      </c>
      <c r="J1337" s="20">
        <v>169000</v>
      </c>
      <c r="K1337" s="21">
        <v>0.25</v>
      </c>
      <c r="L1337" s="20">
        <f t="shared" si="20"/>
        <v>42250</v>
      </c>
      <c r="M1337" s="19">
        <v>3</v>
      </c>
      <c r="N1337" s="22">
        <f>M1337*J1337</f>
        <v>507000</v>
      </c>
      <c r="O1337" s="19"/>
      <c r="P1337" s="22">
        <f>O1337*L1337</f>
        <v>0</v>
      </c>
    </row>
    <row r="1338" spans="1:16" ht="34.5" customHeight="1">
      <c r="A1338" s="18" t="s">
        <v>582</v>
      </c>
      <c r="B1338" s="19" t="s">
        <v>887</v>
      </c>
      <c r="C1338" s="19" t="s">
        <v>1000</v>
      </c>
      <c r="D1338" s="19" t="s">
        <v>1464</v>
      </c>
      <c r="E1338" s="19" t="s">
        <v>882</v>
      </c>
      <c r="F1338" s="19" t="s">
        <v>582</v>
      </c>
      <c r="G1338" s="19" t="s">
        <v>585</v>
      </c>
      <c r="H1338" s="19" t="s">
        <v>584</v>
      </c>
      <c r="I1338" s="19" t="s">
        <v>1004</v>
      </c>
      <c r="J1338" s="20">
        <v>169000</v>
      </c>
      <c r="K1338" s="21">
        <v>0.25</v>
      </c>
      <c r="L1338" s="20">
        <f t="shared" si="20"/>
        <v>42250</v>
      </c>
      <c r="M1338" s="19">
        <v>2</v>
      </c>
      <c r="N1338" s="22">
        <f>M1338*J1338</f>
        <v>338000</v>
      </c>
      <c r="O1338" s="19"/>
      <c r="P1338" s="22">
        <f>O1338*L1338</f>
        <v>0</v>
      </c>
    </row>
    <row r="1339" spans="1:16" ht="34.5" customHeight="1">
      <c r="A1339" s="18" t="s">
        <v>582</v>
      </c>
      <c r="B1339" s="19" t="s">
        <v>887</v>
      </c>
      <c r="C1339" s="19" t="s">
        <v>1000</v>
      </c>
      <c r="D1339" s="19" t="s">
        <v>1464</v>
      </c>
      <c r="E1339" s="19" t="s">
        <v>882</v>
      </c>
      <c r="F1339" s="19" t="s">
        <v>582</v>
      </c>
      <c r="G1339" s="19" t="s">
        <v>586</v>
      </c>
      <c r="H1339" s="19" t="s">
        <v>584</v>
      </c>
      <c r="I1339" s="19" t="s">
        <v>1006</v>
      </c>
      <c r="J1339" s="20">
        <v>169000</v>
      </c>
      <c r="K1339" s="21">
        <v>0.25</v>
      </c>
      <c r="L1339" s="20">
        <f t="shared" si="20"/>
        <v>42250</v>
      </c>
      <c r="M1339" s="19">
        <v>1</v>
      </c>
      <c r="N1339" s="22">
        <f>M1339*J1339</f>
        <v>169000</v>
      </c>
      <c r="O1339" s="19"/>
      <c r="P1339" s="22">
        <f>O1339*L1339</f>
        <v>0</v>
      </c>
    </row>
    <row r="1340" spans="1:16" ht="34.5" customHeight="1">
      <c r="A1340" s="18" t="s">
        <v>582</v>
      </c>
      <c r="B1340" s="19" t="s">
        <v>887</v>
      </c>
      <c r="C1340" s="19" t="s">
        <v>1000</v>
      </c>
      <c r="D1340" s="19" t="s">
        <v>1464</v>
      </c>
      <c r="E1340" s="19" t="s">
        <v>882</v>
      </c>
      <c r="F1340" s="19" t="s">
        <v>582</v>
      </c>
      <c r="G1340" s="19" t="s">
        <v>587</v>
      </c>
      <c r="H1340" s="19" t="s">
        <v>584</v>
      </c>
      <c r="I1340" s="19" t="s">
        <v>1022</v>
      </c>
      <c r="J1340" s="20">
        <v>169000</v>
      </c>
      <c r="K1340" s="21">
        <v>0.25</v>
      </c>
      <c r="L1340" s="20">
        <f t="shared" si="20"/>
        <v>42250</v>
      </c>
      <c r="M1340" s="19">
        <v>1</v>
      </c>
      <c r="N1340" s="22">
        <f>M1340*J1340</f>
        <v>169000</v>
      </c>
      <c r="O1340" s="19"/>
      <c r="P1340" s="22">
        <f>O1340*L1340</f>
        <v>0</v>
      </c>
    </row>
    <row r="1341" spans="1:16" ht="34.5" customHeight="1">
      <c r="A1341" s="18" t="s">
        <v>588</v>
      </c>
      <c r="B1341" s="19" t="s">
        <v>887</v>
      </c>
      <c r="C1341" s="19" t="s">
        <v>1000</v>
      </c>
      <c r="D1341" s="19" t="s">
        <v>1464</v>
      </c>
      <c r="E1341" s="19" t="s">
        <v>882</v>
      </c>
      <c r="F1341" s="19" t="s">
        <v>588</v>
      </c>
      <c r="G1341" s="19" t="s">
        <v>589</v>
      </c>
      <c r="H1341" s="19" t="s">
        <v>584</v>
      </c>
      <c r="I1341" s="19" t="s">
        <v>1022</v>
      </c>
      <c r="J1341" s="20">
        <v>169000</v>
      </c>
      <c r="K1341" s="21">
        <v>0.25</v>
      </c>
      <c r="L1341" s="20">
        <f t="shared" si="20"/>
        <v>42250</v>
      </c>
      <c r="M1341" s="19">
        <v>2</v>
      </c>
      <c r="N1341" s="22">
        <f>M1341*J1341</f>
        <v>338000</v>
      </c>
      <c r="O1341" s="19"/>
      <c r="P1341" s="22">
        <f>O1341*L1341</f>
        <v>0</v>
      </c>
    </row>
    <row r="1342" spans="1:16" ht="34.5" customHeight="1">
      <c r="A1342" s="18" t="s">
        <v>588</v>
      </c>
      <c r="B1342" s="19" t="s">
        <v>887</v>
      </c>
      <c r="C1342" s="19" t="s">
        <v>1000</v>
      </c>
      <c r="D1342" s="19" t="s">
        <v>1464</v>
      </c>
      <c r="E1342" s="19" t="s">
        <v>882</v>
      </c>
      <c r="F1342" s="19" t="s">
        <v>588</v>
      </c>
      <c r="G1342" s="19" t="s">
        <v>590</v>
      </c>
      <c r="H1342" s="19" t="s">
        <v>584</v>
      </c>
      <c r="I1342" s="19" t="s">
        <v>1014</v>
      </c>
      <c r="J1342" s="20">
        <v>169000</v>
      </c>
      <c r="K1342" s="21">
        <v>0.25</v>
      </c>
      <c r="L1342" s="20">
        <f t="shared" si="20"/>
        <v>42250</v>
      </c>
      <c r="M1342" s="19">
        <v>1</v>
      </c>
      <c r="N1342" s="22">
        <f>M1342*J1342</f>
        <v>169000</v>
      </c>
      <c r="O1342" s="19"/>
      <c r="P1342" s="22">
        <f>O1342*L1342</f>
        <v>0</v>
      </c>
    </row>
    <row r="1343" spans="1:16" ht="34.5" customHeight="1">
      <c r="A1343" s="18" t="s">
        <v>591</v>
      </c>
      <c r="B1343" s="19" t="s">
        <v>887</v>
      </c>
      <c r="C1343" s="19" t="s">
        <v>1000</v>
      </c>
      <c r="D1343" s="19" t="s">
        <v>1464</v>
      </c>
      <c r="E1343" s="19" t="s">
        <v>882</v>
      </c>
      <c r="F1343" s="19" t="s">
        <v>591</v>
      </c>
      <c r="G1343" s="19" t="s">
        <v>592</v>
      </c>
      <c r="H1343" s="19" t="s">
        <v>593</v>
      </c>
      <c r="I1343" s="19" t="s">
        <v>1004</v>
      </c>
      <c r="J1343" s="20">
        <v>129000</v>
      </c>
      <c r="K1343" s="21">
        <v>0.25</v>
      </c>
      <c r="L1343" s="20">
        <f t="shared" si="20"/>
        <v>32250</v>
      </c>
      <c r="M1343" s="19">
        <v>16</v>
      </c>
      <c r="N1343" s="22">
        <f>M1343*J1343</f>
        <v>2064000</v>
      </c>
      <c r="O1343" s="19"/>
      <c r="P1343" s="22">
        <f>O1343*L1343</f>
        <v>0</v>
      </c>
    </row>
    <row r="1344" spans="1:16" ht="34.5" customHeight="1">
      <c r="A1344" s="18" t="s">
        <v>591</v>
      </c>
      <c r="B1344" s="19" t="s">
        <v>887</v>
      </c>
      <c r="C1344" s="19" t="s">
        <v>1000</v>
      </c>
      <c r="D1344" s="19" t="s">
        <v>1464</v>
      </c>
      <c r="E1344" s="19" t="s">
        <v>882</v>
      </c>
      <c r="F1344" s="19" t="s">
        <v>591</v>
      </c>
      <c r="G1344" s="19" t="s">
        <v>594</v>
      </c>
      <c r="H1344" s="19" t="s">
        <v>593</v>
      </c>
      <c r="I1344" s="19" t="s">
        <v>1014</v>
      </c>
      <c r="J1344" s="20">
        <v>129000</v>
      </c>
      <c r="K1344" s="21">
        <v>0.25</v>
      </c>
      <c r="L1344" s="20">
        <f t="shared" si="20"/>
        <v>32250</v>
      </c>
      <c r="M1344" s="19">
        <v>10</v>
      </c>
      <c r="N1344" s="22">
        <f>M1344*J1344</f>
        <v>1290000</v>
      </c>
      <c r="O1344" s="19"/>
      <c r="P1344" s="22">
        <f>O1344*L1344</f>
        <v>0</v>
      </c>
    </row>
    <row r="1345" spans="1:16" ht="34.5" customHeight="1">
      <c r="A1345" s="18" t="s">
        <v>591</v>
      </c>
      <c r="B1345" s="19" t="s">
        <v>887</v>
      </c>
      <c r="C1345" s="19" t="s">
        <v>1000</v>
      </c>
      <c r="D1345" s="19" t="s">
        <v>1464</v>
      </c>
      <c r="E1345" s="19" t="s">
        <v>882</v>
      </c>
      <c r="F1345" s="19" t="s">
        <v>591</v>
      </c>
      <c r="G1345" s="19" t="s">
        <v>595</v>
      </c>
      <c r="H1345" s="19" t="s">
        <v>593</v>
      </c>
      <c r="I1345" s="19" t="s">
        <v>1006</v>
      </c>
      <c r="J1345" s="20">
        <v>129000</v>
      </c>
      <c r="K1345" s="21">
        <v>0.25</v>
      </c>
      <c r="L1345" s="20">
        <f t="shared" si="20"/>
        <v>32250</v>
      </c>
      <c r="M1345" s="19">
        <v>3</v>
      </c>
      <c r="N1345" s="22">
        <f>M1345*J1345</f>
        <v>387000</v>
      </c>
      <c r="O1345" s="19"/>
      <c r="P1345" s="22">
        <f>O1345*L1345</f>
        <v>0</v>
      </c>
    </row>
    <row r="1346" spans="1:16" ht="34.5" customHeight="1">
      <c r="A1346" s="18" t="s">
        <v>591</v>
      </c>
      <c r="B1346" s="19" t="s">
        <v>887</v>
      </c>
      <c r="C1346" s="19" t="s">
        <v>1000</v>
      </c>
      <c r="D1346" s="19" t="s">
        <v>1464</v>
      </c>
      <c r="E1346" s="19" t="s">
        <v>882</v>
      </c>
      <c r="F1346" s="19" t="s">
        <v>591</v>
      </c>
      <c r="G1346" s="19" t="s">
        <v>596</v>
      </c>
      <c r="H1346" s="19" t="s">
        <v>593</v>
      </c>
      <c r="I1346" s="19" t="s">
        <v>1022</v>
      </c>
      <c r="J1346" s="20">
        <v>129000</v>
      </c>
      <c r="K1346" s="21">
        <v>0.25</v>
      </c>
      <c r="L1346" s="20">
        <f t="shared" si="20"/>
        <v>32250</v>
      </c>
      <c r="M1346" s="19">
        <v>1</v>
      </c>
      <c r="N1346" s="22">
        <f>M1346*J1346</f>
        <v>129000</v>
      </c>
      <c r="O1346" s="19"/>
      <c r="P1346" s="22">
        <f>O1346*L1346</f>
        <v>0</v>
      </c>
    </row>
    <row r="1347" spans="1:16" ht="34.5" customHeight="1">
      <c r="A1347" s="18" t="s">
        <v>597</v>
      </c>
      <c r="B1347" s="19" t="s">
        <v>887</v>
      </c>
      <c r="C1347" s="19" t="s">
        <v>1000</v>
      </c>
      <c r="D1347" s="19" t="s">
        <v>1464</v>
      </c>
      <c r="E1347" s="19" t="s">
        <v>882</v>
      </c>
      <c r="F1347" s="19" t="s">
        <v>597</v>
      </c>
      <c r="G1347" s="19" t="s">
        <v>598</v>
      </c>
      <c r="H1347" s="19" t="s">
        <v>593</v>
      </c>
      <c r="I1347" s="19" t="s">
        <v>1004</v>
      </c>
      <c r="J1347" s="20">
        <v>129000</v>
      </c>
      <c r="K1347" s="21">
        <v>0.25</v>
      </c>
      <c r="L1347" s="20">
        <f t="shared" si="20"/>
        <v>32250</v>
      </c>
      <c r="M1347" s="19">
        <v>15</v>
      </c>
      <c r="N1347" s="22">
        <f>M1347*J1347</f>
        <v>1935000</v>
      </c>
      <c r="O1347" s="19"/>
      <c r="P1347" s="22">
        <f>O1347*L1347</f>
        <v>0</v>
      </c>
    </row>
    <row r="1348" spans="1:16" ht="34.5" customHeight="1">
      <c r="A1348" s="18" t="s">
        <v>597</v>
      </c>
      <c r="B1348" s="19" t="s">
        <v>887</v>
      </c>
      <c r="C1348" s="19" t="s">
        <v>1000</v>
      </c>
      <c r="D1348" s="19" t="s">
        <v>1464</v>
      </c>
      <c r="E1348" s="19" t="s">
        <v>882</v>
      </c>
      <c r="F1348" s="19" t="s">
        <v>597</v>
      </c>
      <c r="G1348" s="19" t="s">
        <v>599</v>
      </c>
      <c r="H1348" s="19" t="s">
        <v>593</v>
      </c>
      <c r="I1348" s="19" t="s">
        <v>1014</v>
      </c>
      <c r="J1348" s="20">
        <v>129000</v>
      </c>
      <c r="K1348" s="21">
        <v>0.25</v>
      </c>
      <c r="L1348" s="20">
        <f t="shared" si="20"/>
        <v>32250</v>
      </c>
      <c r="M1348" s="19">
        <v>7</v>
      </c>
      <c r="N1348" s="22">
        <f>M1348*J1348</f>
        <v>903000</v>
      </c>
      <c r="O1348" s="19"/>
      <c r="P1348" s="22">
        <f>O1348*L1348</f>
        <v>0</v>
      </c>
    </row>
    <row r="1349" spans="1:16" ht="34.5" customHeight="1">
      <c r="A1349" s="18" t="s">
        <v>597</v>
      </c>
      <c r="B1349" s="19" t="s">
        <v>887</v>
      </c>
      <c r="C1349" s="19" t="s">
        <v>1000</v>
      </c>
      <c r="D1349" s="19" t="s">
        <v>1464</v>
      </c>
      <c r="E1349" s="19" t="s">
        <v>882</v>
      </c>
      <c r="F1349" s="19" t="s">
        <v>597</v>
      </c>
      <c r="G1349" s="19" t="s">
        <v>600</v>
      </c>
      <c r="H1349" s="19" t="s">
        <v>593</v>
      </c>
      <c r="I1349" s="19" t="s">
        <v>1006</v>
      </c>
      <c r="J1349" s="20">
        <v>129000</v>
      </c>
      <c r="K1349" s="21">
        <v>0.25</v>
      </c>
      <c r="L1349" s="20">
        <f t="shared" si="20"/>
        <v>32250</v>
      </c>
      <c r="M1349" s="19">
        <v>2</v>
      </c>
      <c r="N1349" s="22">
        <f>M1349*J1349</f>
        <v>258000</v>
      </c>
      <c r="O1349" s="19"/>
      <c r="P1349" s="22">
        <f>O1349*L1349</f>
        <v>0</v>
      </c>
    </row>
    <row r="1350" spans="1:16" ht="34.5" customHeight="1">
      <c r="A1350" s="18" t="s">
        <v>597</v>
      </c>
      <c r="B1350" s="19" t="s">
        <v>887</v>
      </c>
      <c r="C1350" s="19" t="s">
        <v>1000</v>
      </c>
      <c r="D1350" s="19" t="s">
        <v>1464</v>
      </c>
      <c r="E1350" s="19" t="s">
        <v>882</v>
      </c>
      <c r="F1350" s="19" t="s">
        <v>597</v>
      </c>
      <c r="G1350" s="19" t="s">
        <v>601</v>
      </c>
      <c r="H1350" s="19" t="s">
        <v>593</v>
      </c>
      <c r="I1350" s="19" t="s">
        <v>1022</v>
      </c>
      <c r="J1350" s="20">
        <v>129000</v>
      </c>
      <c r="K1350" s="21">
        <v>0.25</v>
      </c>
      <c r="L1350" s="20">
        <f t="shared" si="20"/>
        <v>32250</v>
      </c>
      <c r="M1350" s="19">
        <v>2</v>
      </c>
      <c r="N1350" s="22">
        <f>M1350*J1350</f>
        <v>258000</v>
      </c>
      <c r="O1350" s="19"/>
      <c r="P1350" s="22">
        <f>O1350*L1350</f>
        <v>0</v>
      </c>
    </row>
    <row r="1351" spans="1:16" ht="34.5" customHeight="1">
      <c r="A1351" s="18" t="s">
        <v>602</v>
      </c>
      <c r="B1351" s="19" t="s">
        <v>887</v>
      </c>
      <c r="C1351" s="19" t="s">
        <v>1000</v>
      </c>
      <c r="D1351" s="19" t="s">
        <v>1464</v>
      </c>
      <c r="E1351" s="19" t="s">
        <v>882</v>
      </c>
      <c r="F1351" s="19" t="s">
        <v>602</v>
      </c>
      <c r="G1351" s="19" t="s">
        <v>603</v>
      </c>
      <c r="H1351" s="19" t="s">
        <v>604</v>
      </c>
      <c r="I1351" s="19" t="s">
        <v>1004</v>
      </c>
      <c r="J1351" s="20">
        <v>129000</v>
      </c>
      <c r="K1351" s="21">
        <v>0.25</v>
      </c>
      <c r="L1351" s="20">
        <f t="shared" ref="L1351:L1414" si="21">K1351*J1351</f>
        <v>32250</v>
      </c>
      <c r="M1351" s="19">
        <v>39</v>
      </c>
      <c r="N1351" s="22">
        <f>M1351*J1351</f>
        <v>5031000</v>
      </c>
      <c r="O1351" s="19"/>
      <c r="P1351" s="22">
        <f>O1351*L1351</f>
        <v>0</v>
      </c>
    </row>
    <row r="1352" spans="1:16" ht="34.5" customHeight="1">
      <c r="A1352" s="18" t="s">
        <v>602</v>
      </c>
      <c r="B1352" s="19" t="s">
        <v>887</v>
      </c>
      <c r="C1352" s="19" t="s">
        <v>1000</v>
      </c>
      <c r="D1352" s="19" t="s">
        <v>1464</v>
      </c>
      <c r="E1352" s="19" t="s">
        <v>882</v>
      </c>
      <c r="F1352" s="19" t="s">
        <v>602</v>
      </c>
      <c r="G1352" s="19" t="s">
        <v>605</v>
      </c>
      <c r="H1352" s="19" t="s">
        <v>604</v>
      </c>
      <c r="I1352" s="19" t="s">
        <v>1014</v>
      </c>
      <c r="J1352" s="20">
        <v>129000</v>
      </c>
      <c r="K1352" s="21">
        <v>0.25</v>
      </c>
      <c r="L1352" s="20">
        <f t="shared" si="21"/>
        <v>32250</v>
      </c>
      <c r="M1352" s="19">
        <v>23</v>
      </c>
      <c r="N1352" s="22">
        <f>M1352*J1352</f>
        <v>2967000</v>
      </c>
      <c r="O1352" s="19"/>
      <c r="P1352" s="22">
        <f>O1352*L1352</f>
        <v>0</v>
      </c>
    </row>
    <row r="1353" spans="1:16" ht="34.5" customHeight="1">
      <c r="A1353" s="18" t="s">
        <v>602</v>
      </c>
      <c r="B1353" s="19" t="s">
        <v>887</v>
      </c>
      <c r="C1353" s="19" t="s">
        <v>1000</v>
      </c>
      <c r="D1353" s="19" t="s">
        <v>1464</v>
      </c>
      <c r="E1353" s="19" t="s">
        <v>882</v>
      </c>
      <c r="F1353" s="19" t="s">
        <v>602</v>
      </c>
      <c r="G1353" s="19" t="s">
        <v>606</v>
      </c>
      <c r="H1353" s="19" t="s">
        <v>604</v>
      </c>
      <c r="I1353" s="19" t="s">
        <v>1006</v>
      </c>
      <c r="J1353" s="20">
        <v>129000</v>
      </c>
      <c r="K1353" s="21">
        <v>0.25</v>
      </c>
      <c r="L1353" s="20">
        <f t="shared" si="21"/>
        <v>32250</v>
      </c>
      <c r="M1353" s="19">
        <v>8</v>
      </c>
      <c r="N1353" s="22">
        <f>M1353*J1353</f>
        <v>1032000</v>
      </c>
      <c r="O1353" s="19"/>
      <c r="P1353" s="22">
        <f>O1353*L1353</f>
        <v>0</v>
      </c>
    </row>
    <row r="1354" spans="1:16" ht="34.5" customHeight="1">
      <c r="A1354" s="18" t="s">
        <v>602</v>
      </c>
      <c r="B1354" s="19" t="s">
        <v>887</v>
      </c>
      <c r="C1354" s="19" t="s">
        <v>1000</v>
      </c>
      <c r="D1354" s="19" t="s">
        <v>1464</v>
      </c>
      <c r="E1354" s="19" t="s">
        <v>882</v>
      </c>
      <c r="F1354" s="19" t="s">
        <v>602</v>
      </c>
      <c r="G1354" s="19" t="s">
        <v>607</v>
      </c>
      <c r="H1354" s="19" t="s">
        <v>604</v>
      </c>
      <c r="I1354" s="19" t="s">
        <v>1022</v>
      </c>
      <c r="J1354" s="20">
        <v>129000</v>
      </c>
      <c r="K1354" s="21">
        <v>0.25</v>
      </c>
      <c r="L1354" s="20">
        <f t="shared" si="21"/>
        <v>32250</v>
      </c>
      <c r="M1354" s="19">
        <v>5</v>
      </c>
      <c r="N1354" s="22">
        <f>M1354*J1354</f>
        <v>645000</v>
      </c>
      <c r="O1354" s="19"/>
      <c r="P1354" s="22">
        <f>O1354*L1354</f>
        <v>0</v>
      </c>
    </row>
    <row r="1355" spans="1:16" ht="34.5" customHeight="1">
      <c r="A1355" s="18" t="s">
        <v>608</v>
      </c>
      <c r="B1355" s="19" t="s">
        <v>887</v>
      </c>
      <c r="C1355" s="19" t="s">
        <v>1000</v>
      </c>
      <c r="D1355" s="19" t="s">
        <v>1464</v>
      </c>
      <c r="E1355" s="19" t="s">
        <v>882</v>
      </c>
      <c r="F1355" s="19" t="s">
        <v>608</v>
      </c>
      <c r="G1355" s="19" t="s">
        <v>609</v>
      </c>
      <c r="H1355" s="19" t="s">
        <v>604</v>
      </c>
      <c r="I1355" s="19" t="s">
        <v>1004</v>
      </c>
      <c r="J1355" s="20">
        <v>129000</v>
      </c>
      <c r="K1355" s="21">
        <v>0.25</v>
      </c>
      <c r="L1355" s="20">
        <f t="shared" si="21"/>
        <v>32250</v>
      </c>
      <c r="M1355" s="19">
        <v>36</v>
      </c>
      <c r="N1355" s="22">
        <f>M1355*J1355</f>
        <v>4644000</v>
      </c>
      <c r="O1355" s="19"/>
      <c r="P1355" s="22">
        <f>O1355*L1355</f>
        <v>0</v>
      </c>
    </row>
    <row r="1356" spans="1:16" ht="34.5" customHeight="1">
      <c r="A1356" s="18" t="s">
        <v>608</v>
      </c>
      <c r="B1356" s="19" t="s">
        <v>887</v>
      </c>
      <c r="C1356" s="19" t="s">
        <v>1000</v>
      </c>
      <c r="D1356" s="19" t="s">
        <v>1464</v>
      </c>
      <c r="E1356" s="19" t="s">
        <v>882</v>
      </c>
      <c r="F1356" s="19" t="s">
        <v>608</v>
      </c>
      <c r="G1356" s="19" t="s">
        <v>610</v>
      </c>
      <c r="H1356" s="19" t="s">
        <v>604</v>
      </c>
      <c r="I1356" s="19" t="s">
        <v>1014</v>
      </c>
      <c r="J1356" s="20">
        <v>129000</v>
      </c>
      <c r="K1356" s="21">
        <v>0.25</v>
      </c>
      <c r="L1356" s="20">
        <f t="shared" si="21"/>
        <v>32250</v>
      </c>
      <c r="M1356" s="19">
        <v>36</v>
      </c>
      <c r="N1356" s="22">
        <f>M1356*J1356</f>
        <v>4644000</v>
      </c>
      <c r="O1356" s="19"/>
      <c r="P1356" s="22">
        <f>O1356*L1356</f>
        <v>0</v>
      </c>
    </row>
    <row r="1357" spans="1:16" ht="34.5" customHeight="1">
      <c r="A1357" s="18" t="s">
        <v>608</v>
      </c>
      <c r="B1357" s="19" t="s">
        <v>887</v>
      </c>
      <c r="C1357" s="19" t="s">
        <v>1000</v>
      </c>
      <c r="D1357" s="19" t="s">
        <v>1464</v>
      </c>
      <c r="E1357" s="19" t="s">
        <v>882</v>
      </c>
      <c r="F1357" s="19" t="s">
        <v>608</v>
      </c>
      <c r="G1357" s="19" t="s">
        <v>611</v>
      </c>
      <c r="H1357" s="19" t="s">
        <v>604</v>
      </c>
      <c r="I1357" s="19" t="s">
        <v>1006</v>
      </c>
      <c r="J1357" s="20">
        <v>129000</v>
      </c>
      <c r="K1357" s="21">
        <v>0.25</v>
      </c>
      <c r="L1357" s="20">
        <f t="shared" si="21"/>
        <v>32250</v>
      </c>
      <c r="M1357" s="19">
        <v>6</v>
      </c>
      <c r="N1357" s="22">
        <f>M1357*J1357</f>
        <v>774000</v>
      </c>
      <c r="O1357" s="19"/>
      <c r="P1357" s="22">
        <f>O1357*L1357</f>
        <v>0</v>
      </c>
    </row>
    <row r="1358" spans="1:16" ht="34.5" customHeight="1">
      <c r="A1358" s="18" t="s">
        <v>608</v>
      </c>
      <c r="B1358" s="19" t="s">
        <v>887</v>
      </c>
      <c r="C1358" s="19" t="s">
        <v>1000</v>
      </c>
      <c r="D1358" s="19" t="s">
        <v>1464</v>
      </c>
      <c r="E1358" s="19" t="s">
        <v>882</v>
      </c>
      <c r="F1358" s="19" t="s">
        <v>608</v>
      </c>
      <c r="G1358" s="19" t="s">
        <v>612</v>
      </c>
      <c r="H1358" s="19" t="s">
        <v>604</v>
      </c>
      <c r="I1358" s="19" t="s">
        <v>1022</v>
      </c>
      <c r="J1358" s="20">
        <v>129000</v>
      </c>
      <c r="K1358" s="21">
        <v>0.25</v>
      </c>
      <c r="L1358" s="20">
        <f t="shared" si="21"/>
        <v>32250</v>
      </c>
      <c r="M1358" s="19">
        <v>4</v>
      </c>
      <c r="N1358" s="22">
        <f>M1358*J1358</f>
        <v>516000</v>
      </c>
      <c r="O1358" s="19"/>
      <c r="P1358" s="22">
        <f>O1358*L1358</f>
        <v>0</v>
      </c>
    </row>
    <row r="1359" spans="1:16" ht="34.5" customHeight="1">
      <c r="A1359" s="18" t="s">
        <v>613</v>
      </c>
      <c r="B1359" s="19" t="s">
        <v>887</v>
      </c>
      <c r="C1359" s="19" t="s">
        <v>1000</v>
      </c>
      <c r="D1359" s="19" t="s">
        <v>1464</v>
      </c>
      <c r="E1359" s="19" t="s">
        <v>882</v>
      </c>
      <c r="F1359" s="19" t="s">
        <v>613</v>
      </c>
      <c r="G1359" s="19" t="s">
        <v>614</v>
      </c>
      <c r="H1359" s="19" t="s">
        <v>615</v>
      </c>
      <c r="I1359" s="19" t="s">
        <v>1004</v>
      </c>
      <c r="J1359" s="20">
        <v>119000</v>
      </c>
      <c r="K1359" s="21">
        <v>0.25</v>
      </c>
      <c r="L1359" s="20">
        <f t="shared" si="21"/>
        <v>29750</v>
      </c>
      <c r="M1359" s="19">
        <v>49</v>
      </c>
      <c r="N1359" s="22">
        <f>M1359*J1359</f>
        <v>5831000</v>
      </c>
      <c r="O1359" s="19"/>
      <c r="P1359" s="22">
        <f>O1359*L1359</f>
        <v>0</v>
      </c>
    </row>
    <row r="1360" spans="1:16" ht="34.5" customHeight="1">
      <c r="A1360" s="18" t="s">
        <v>613</v>
      </c>
      <c r="B1360" s="19" t="s">
        <v>887</v>
      </c>
      <c r="C1360" s="19" t="s">
        <v>1000</v>
      </c>
      <c r="D1360" s="19" t="s">
        <v>1464</v>
      </c>
      <c r="E1360" s="19" t="s">
        <v>882</v>
      </c>
      <c r="F1360" s="19" t="s">
        <v>613</v>
      </c>
      <c r="G1360" s="19" t="s">
        <v>616</v>
      </c>
      <c r="H1360" s="19" t="s">
        <v>615</v>
      </c>
      <c r="I1360" s="19" t="s">
        <v>1014</v>
      </c>
      <c r="J1360" s="20">
        <v>119000</v>
      </c>
      <c r="K1360" s="21">
        <v>0.25</v>
      </c>
      <c r="L1360" s="20">
        <f t="shared" si="21"/>
        <v>29750</v>
      </c>
      <c r="M1360" s="19">
        <v>46</v>
      </c>
      <c r="N1360" s="22">
        <f>M1360*J1360</f>
        <v>5474000</v>
      </c>
      <c r="O1360" s="19"/>
      <c r="P1360" s="22">
        <f>O1360*L1360</f>
        <v>0</v>
      </c>
    </row>
    <row r="1361" spans="1:16" ht="34.5" customHeight="1">
      <c r="A1361" s="18" t="s">
        <v>613</v>
      </c>
      <c r="B1361" s="19" t="s">
        <v>887</v>
      </c>
      <c r="C1361" s="19" t="s">
        <v>1000</v>
      </c>
      <c r="D1361" s="19" t="s">
        <v>1464</v>
      </c>
      <c r="E1361" s="19" t="s">
        <v>882</v>
      </c>
      <c r="F1361" s="19" t="s">
        <v>613</v>
      </c>
      <c r="G1361" s="19" t="s">
        <v>617</v>
      </c>
      <c r="H1361" s="19" t="s">
        <v>615</v>
      </c>
      <c r="I1361" s="19" t="s">
        <v>1006</v>
      </c>
      <c r="J1361" s="20">
        <v>119000</v>
      </c>
      <c r="K1361" s="21">
        <v>0.25</v>
      </c>
      <c r="L1361" s="20">
        <f t="shared" si="21"/>
        <v>29750</v>
      </c>
      <c r="M1361" s="19">
        <v>15</v>
      </c>
      <c r="N1361" s="22">
        <f>M1361*J1361</f>
        <v>1785000</v>
      </c>
      <c r="O1361" s="19"/>
      <c r="P1361" s="22">
        <f>O1361*L1361</f>
        <v>0</v>
      </c>
    </row>
    <row r="1362" spans="1:16" ht="34.5" customHeight="1">
      <c r="A1362" s="18" t="s">
        <v>613</v>
      </c>
      <c r="B1362" s="19" t="s">
        <v>887</v>
      </c>
      <c r="C1362" s="19" t="s">
        <v>1000</v>
      </c>
      <c r="D1362" s="19" t="s">
        <v>1464</v>
      </c>
      <c r="E1362" s="19" t="s">
        <v>882</v>
      </c>
      <c r="F1362" s="19" t="s">
        <v>613</v>
      </c>
      <c r="G1362" s="19" t="s">
        <v>618</v>
      </c>
      <c r="H1362" s="19" t="s">
        <v>615</v>
      </c>
      <c r="I1362" s="19" t="s">
        <v>1022</v>
      </c>
      <c r="J1362" s="20">
        <v>119000</v>
      </c>
      <c r="K1362" s="21">
        <v>0.25</v>
      </c>
      <c r="L1362" s="20">
        <f t="shared" si="21"/>
        <v>29750</v>
      </c>
      <c r="M1362" s="19">
        <v>5</v>
      </c>
      <c r="N1362" s="22">
        <f>M1362*J1362</f>
        <v>595000</v>
      </c>
      <c r="O1362" s="19"/>
      <c r="P1362" s="22">
        <f>O1362*L1362</f>
        <v>0</v>
      </c>
    </row>
    <row r="1363" spans="1:16" ht="34.5" customHeight="1">
      <c r="A1363" s="18" t="s">
        <v>619</v>
      </c>
      <c r="B1363" s="19" t="s">
        <v>887</v>
      </c>
      <c r="C1363" s="19" t="s">
        <v>1000</v>
      </c>
      <c r="D1363" s="19" t="s">
        <v>1464</v>
      </c>
      <c r="E1363" s="19" t="s">
        <v>882</v>
      </c>
      <c r="F1363" s="19" t="s">
        <v>619</v>
      </c>
      <c r="G1363" s="19" t="s">
        <v>620</v>
      </c>
      <c r="H1363" s="19" t="s">
        <v>615</v>
      </c>
      <c r="I1363" s="19" t="s">
        <v>1004</v>
      </c>
      <c r="J1363" s="20">
        <v>119000</v>
      </c>
      <c r="K1363" s="21">
        <v>0.25</v>
      </c>
      <c r="L1363" s="20">
        <f t="shared" si="21"/>
        <v>29750</v>
      </c>
      <c r="M1363" s="19">
        <v>135</v>
      </c>
      <c r="N1363" s="22">
        <f>M1363*J1363</f>
        <v>16065000</v>
      </c>
      <c r="O1363" s="19"/>
      <c r="P1363" s="22">
        <f>O1363*L1363</f>
        <v>0</v>
      </c>
    </row>
    <row r="1364" spans="1:16" ht="34.5" customHeight="1">
      <c r="A1364" s="18" t="s">
        <v>619</v>
      </c>
      <c r="B1364" s="19" t="s">
        <v>887</v>
      </c>
      <c r="C1364" s="19" t="s">
        <v>1000</v>
      </c>
      <c r="D1364" s="19" t="s">
        <v>1464</v>
      </c>
      <c r="E1364" s="19" t="s">
        <v>882</v>
      </c>
      <c r="F1364" s="19" t="s">
        <v>619</v>
      </c>
      <c r="G1364" s="19" t="s">
        <v>621</v>
      </c>
      <c r="H1364" s="19" t="s">
        <v>615</v>
      </c>
      <c r="I1364" s="19" t="s">
        <v>1014</v>
      </c>
      <c r="J1364" s="20">
        <v>119000</v>
      </c>
      <c r="K1364" s="21">
        <v>0.25</v>
      </c>
      <c r="L1364" s="20">
        <f t="shared" si="21"/>
        <v>29750</v>
      </c>
      <c r="M1364" s="19">
        <v>108</v>
      </c>
      <c r="N1364" s="22">
        <f>M1364*J1364</f>
        <v>12852000</v>
      </c>
      <c r="O1364" s="19"/>
      <c r="P1364" s="22">
        <f>O1364*L1364</f>
        <v>0</v>
      </c>
    </row>
    <row r="1365" spans="1:16" ht="34.5" customHeight="1">
      <c r="A1365" s="18" t="s">
        <v>619</v>
      </c>
      <c r="B1365" s="19" t="s">
        <v>887</v>
      </c>
      <c r="C1365" s="19" t="s">
        <v>1000</v>
      </c>
      <c r="D1365" s="19" t="s">
        <v>1464</v>
      </c>
      <c r="E1365" s="19" t="s">
        <v>882</v>
      </c>
      <c r="F1365" s="19" t="s">
        <v>619</v>
      </c>
      <c r="G1365" s="19" t="s">
        <v>622</v>
      </c>
      <c r="H1365" s="19" t="s">
        <v>615</v>
      </c>
      <c r="I1365" s="19" t="s">
        <v>1006</v>
      </c>
      <c r="J1365" s="20">
        <v>119000</v>
      </c>
      <c r="K1365" s="21">
        <v>0.25</v>
      </c>
      <c r="L1365" s="20">
        <f t="shared" si="21"/>
        <v>29750</v>
      </c>
      <c r="M1365" s="19">
        <v>50</v>
      </c>
      <c r="N1365" s="22">
        <f>M1365*J1365</f>
        <v>5950000</v>
      </c>
      <c r="O1365" s="19"/>
      <c r="P1365" s="22">
        <f>O1365*L1365</f>
        <v>0</v>
      </c>
    </row>
    <row r="1366" spans="1:16" ht="34.5" customHeight="1">
      <c r="A1366" s="18" t="s">
        <v>619</v>
      </c>
      <c r="B1366" s="19" t="s">
        <v>887</v>
      </c>
      <c r="C1366" s="19" t="s">
        <v>1000</v>
      </c>
      <c r="D1366" s="19" t="s">
        <v>1464</v>
      </c>
      <c r="E1366" s="19" t="s">
        <v>882</v>
      </c>
      <c r="F1366" s="19" t="s">
        <v>619</v>
      </c>
      <c r="G1366" s="19" t="s">
        <v>623</v>
      </c>
      <c r="H1366" s="19" t="s">
        <v>615</v>
      </c>
      <c r="I1366" s="19" t="s">
        <v>1022</v>
      </c>
      <c r="J1366" s="20">
        <v>119000</v>
      </c>
      <c r="K1366" s="21">
        <v>0.25</v>
      </c>
      <c r="L1366" s="20">
        <f t="shared" si="21"/>
        <v>29750</v>
      </c>
      <c r="M1366" s="19">
        <v>35</v>
      </c>
      <c r="N1366" s="22">
        <f>M1366*J1366</f>
        <v>4165000</v>
      </c>
      <c r="O1366" s="19"/>
      <c r="P1366" s="22">
        <f>O1366*L1366</f>
        <v>0</v>
      </c>
    </row>
    <row r="1367" spans="1:16" ht="34.5" customHeight="1">
      <c r="A1367" s="18" t="s">
        <v>624</v>
      </c>
      <c r="B1367" s="19" t="s">
        <v>887</v>
      </c>
      <c r="C1367" s="19" t="s">
        <v>1000</v>
      </c>
      <c r="D1367" s="19" t="s">
        <v>1464</v>
      </c>
      <c r="E1367" s="19" t="s">
        <v>882</v>
      </c>
      <c r="F1367" s="19" t="s">
        <v>624</v>
      </c>
      <c r="G1367" s="19" t="s">
        <v>625</v>
      </c>
      <c r="H1367" s="19" t="s">
        <v>626</v>
      </c>
      <c r="I1367" s="19" t="s">
        <v>1004</v>
      </c>
      <c r="J1367" s="20">
        <v>109000</v>
      </c>
      <c r="K1367" s="21">
        <v>0.25</v>
      </c>
      <c r="L1367" s="20">
        <f t="shared" si="21"/>
        <v>27250</v>
      </c>
      <c r="M1367" s="19">
        <v>26</v>
      </c>
      <c r="N1367" s="22">
        <f>M1367*J1367</f>
        <v>2834000</v>
      </c>
      <c r="O1367" s="19"/>
      <c r="P1367" s="22">
        <f>O1367*L1367</f>
        <v>0</v>
      </c>
    </row>
    <row r="1368" spans="1:16" ht="34.5" customHeight="1">
      <c r="A1368" s="18" t="s">
        <v>624</v>
      </c>
      <c r="B1368" s="19" t="s">
        <v>887</v>
      </c>
      <c r="C1368" s="19" t="s">
        <v>1000</v>
      </c>
      <c r="D1368" s="19" t="s">
        <v>1464</v>
      </c>
      <c r="E1368" s="19" t="s">
        <v>882</v>
      </c>
      <c r="F1368" s="19" t="s">
        <v>624</v>
      </c>
      <c r="G1368" s="19" t="s">
        <v>627</v>
      </c>
      <c r="H1368" s="19" t="s">
        <v>626</v>
      </c>
      <c r="I1368" s="19" t="s">
        <v>1014</v>
      </c>
      <c r="J1368" s="20">
        <v>109000</v>
      </c>
      <c r="K1368" s="21">
        <v>0.25</v>
      </c>
      <c r="L1368" s="20">
        <f t="shared" si="21"/>
        <v>27250</v>
      </c>
      <c r="M1368" s="19">
        <v>19</v>
      </c>
      <c r="N1368" s="22">
        <f>M1368*J1368</f>
        <v>2071000</v>
      </c>
      <c r="O1368" s="19"/>
      <c r="P1368" s="22">
        <f>O1368*L1368</f>
        <v>0</v>
      </c>
    </row>
    <row r="1369" spans="1:16" ht="34.5" customHeight="1">
      <c r="A1369" s="18" t="s">
        <v>624</v>
      </c>
      <c r="B1369" s="19" t="s">
        <v>887</v>
      </c>
      <c r="C1369" s="19" t="s">
        <v>1000</v>
      </c>
      <c r="D1369" s="19" t="s">
        <v>1464</v>
      </c>
      <c r="E1369" s="19" t="s">
        <v>882</v>
      </c>
      <c r="F1369" s="19" t="s">
        <v>624</v>
      </c>
      <c r="G1369" s="19" t="s">
        <v>628</v>
      </c>
      <c r="H1369" s="19" t="s">
        <v>626</v>
      </c>
      <c r="I1369" s="19" t="s">
        <v>1006</v>
      </c>
      <c r="J1369" s="20">
        <v>109000</v>
      </c>
      <c r="K1369" s="21">
        <v>0.25</v>
      </c>
      <c r="L1369" s="20">
        <f t="shared" si="21"/>
        <v>27250</v>
      </c>
      <c r="M1369" s="19">
        <v>13</v>
      </c>
      <c r="N1369" s="22">
        <f>M1369*J1369</f>
        <v>1417000</v>
      </c>
      <c r="O1369" s="19"/>
      <c r="P1369" s="22">
        <f>O1369*L1369</f>
        <v>0</v>
      </c>
    </row>
    <row r="1370" spans="1:16" ht="34.5" customHeight="1">
      <c r="A1370" s="18" t="s">
        <v>629</v>
      </c>
      <c r="B1370" s="19" t="s">
        <v>887</v>
      </c>
      <c r="C1370" s="19" t="s">
        <v>1000</v>
      </c>
      <c r="D1370" s="19" t="s">
        <v>1464</v>
      </c>
      <c r="E1370" s="19" t="s">
        <v>882</v>
      </c>
      <c r="F1370" s="19" t="s">
        <v>629</v>
      </c>
      <c r="G1370" s="19" t="s">
        <v>630</v>
      </c>
      <c r="H1370" s="19" t="s">
        <v>626</v>
      </c>
      <c r="I1370" s="19" t="s">
        <v>1004</v>
      </c>
      <c r="J1370" s="20">
        <v>109000</v>
      </c>
      <c r="K1370" s="21">
        <v>0.25</v>
      </c>
      <c r="L1370" s="20">
        <f t="shared" si="21"/>
        <v>27250</v>
      </c>
      <c r="M1370" s="19">
        <v>33</v>
      </c>
      <c r="N1370" s="22">
        <f>M1370*J1370</f>
        <v>3597000</v>
      </c>
      <c r="O1370" s="19"/>
      <c r="P1370" s="22">
        <f>O1370*L1370</f>
        <v>0</v>
      </c>
    </row>
    <row r="1371" spans="1:16" ht="34.5" customHeight="1">
      <c r="A1371" s="18" t="s">
        <v>629</v>
      </c>
      <c r="B1371" s="19" t="s">
        <v>887</v>
      </c>
      <c r="C1371" s="19" t="s">
        <v>1000</v>
      </c>
      <c r="D1371" s="19" t="s">
        <v>1464</v>
      </c>
      <c r="E1371" s="19" t="s">
        <v>882</v>
      </c>
      <c r="F1371" s="19" t="s">
        <v>629</v>
      </c>
      <c r="G1371" s="19" t="s">
        <v>631</v>
      </c>
      <c r="H1371" s="19" t="s">
        <v>626</v>
      </c>
      <c r="I1371" s="19" t="s">
        <v>1014</v>
      </c>
      <c r="J1371" s="20">
        <v>109000</v>
      </c>
      <c r="K1371" s="21">
        <v>0.25</v>
      </c>
      <c r="L1371" s="20">
        <f t="shared" si="21"/>
        <v>27250</v>
      </c>
      <c r="M1371" s="19">
        <v>26</v>
      </c>
      <c r="N1371" s="22">
        <f>M1371*J1371</f>
        <v>2834000</v>
      </c>
      <c r="O1371" s="19"/>
      <c r="P1371" s="22">
        <f>O1371*L1371</f>
        <v>0</v>
      </c>
    </row>
    <row r="1372" spans="1:16" ht="34.5" customHeight="1">
      <c r="A1372" s="18" t="s">
        <v>629</v>
      </c>
      <c r="B1372" s="19" t="s">
        <v>887</v>
      </c>
      <c r="C1372" s="19" t="s">
        <v>1000</v>
      </c>
      <c r="D1372" s="19" t="s">
        <v>1464</v>
      </c>
      <c r="E1372" s="19" t="s">
        <v>882</v>
      </c>
      <c r="F1372" s="19" t="s">
        <v>629</v>
      </c>
      <c r="G1372" s="19" t="s">
        <v>632</v>
      </c>
      <c r="H1372" s="19" t="s">
        <v>626</v>
      </c>
      <c r="I1372" s="19" t="s">
        <v>1006</v>
      </c>
      <c r="J1372" s="20">
        <v>109000</v>
      </c>
      <c r="K1372" s="21">
        <v>0.25</v>
      </c>
      <c r="L1372" s="20">
        <f t="shared" si="21"/>
        <v>27250</v>
      </c>
      <c r="M1372" s="19">
        <v>16</v>
      </c>
      <c r="N1372" s="22">
        <f>M1372*J1372</f>
        <v>1744000</v>
      </c>
      <c r="O1372" s="19"/>
      <c r="P1372" s="22">
        <f>O1372*L1372</f>
        <v>0</v>
      </c>
    </row>
    <row r="1373" spans="1:16" ht="34.5" customHeight="1">
      <c r="A1373" s="18" t="s">
        <v>633</v>
      </c>
      <c r="B1373" s="19" t="s">
        <v>887</v>
      </c>
      <c r="C1373" s="19" t="s">
        <v>1000</v>
      </c>
      <c r="D1373" s="19" t="s">
        <v>1473</v>
      </c>
      <c r="E1373" s="19" t="s">
        <v>888</v>
      </c>
      <c r="F1373" s="19" t="s">
        <v>633</v>
      </c>
      <c r="G1373" s="19" t="s">
        <v>634</v>
      </c>
      <c r="H1373" s="19" t="s">
        <v>635</v>
      </c>
      <c r="I1373" s="19" t="s">
        <v>1008</v>
      </c>
      <c r="J1373" s="20">
        <v>139000</v>
      </c>
      <c r="K1373" s="21">
        <v>0.25</v>
      </c>
      <c r="L1373" s="20">
        <f t="shared" si="21"/>
        <v>34750</v>
      </c>
      <c r="M1373" s="19">
        <v>48</v>
      </c>
      <c r="N1373" s="22">
        <f>M1373*J1373</f>
        <v>6672000</v>
      </c>
      <c r="O1373" s="19"/>
      <c r="P1373" s="22">
        <f>O1373*L1373</f>
        <v>0</v>
      </c>
    </row>
    <row r="1374" spans="1:16" ht="34.5" customHeight="1">
      <c r="A1374" s="18" t="s">
        <v>633</v>
      </c>
      <c r="B1374" s="19" t="s">
        <v>887</v>
      </c>
      <c r="C1374" s="19" t="s">
        <v>1000</v>
      </c>
      <c r="D1374" s="19" t="s">
        <v>1473</v>
      </c>
      <c r="E1374" s="19" t="s">
        <v>888</v>
      </c>
      <c r="F1374" s="19" t="s">
        <v>633</v>
      </c>
      <c r="G1374" s="19" t="s">
        <v>636</v>
      </c>
      <c r="H1374" s="19" t="s">
        <v>635</v>
      </c>
      <c r="I1374" s="19" t="s">
        <v>1006</v>
      </c>
      <c r="J1374" s="20">
        <v>139000</v>
      </c>
      <c r="K1374" s="21">
        <v>0.25</v>
      </c>
      <c r="L1374" s="20">
        <f t="shared" si="21"/>
        <v>34750</v>
      </c>
      <c r="M1374" s="19">
        <v>34</v>
      </c>
      <c r="N1374" s="22">
        <f>M1374*J1374</f>
        <v>4726000</v>
      </c>
      <c r="O1374" s="19"/>
      <c r="P1374" s="22">
        <f>O1374*L1374</f>
        <v>0</v>
      </c>
    </row>
    <row r="1375" spans="1:16" ht="34.5" customHeight="1">
      <c r="A1375" s="18" t="s">
        <v>633</v>
      </c>
      <c r="B1375" s="19" t="s">
        <v>887</v>
      </c>
      <c r="C1375" s="19" t="s">
        <v>1000</v>
      </c>
      <c r="D1375" s="19" t="s">
        <v>1473</v>
      </c>
      <c r="E1375" s="19" t="s">
        <v>888</v>
      </c>
      <c r="F1375" s="19" t="s">
        <v>633</v>
      </c>
      <c r="G1375" s="19" t="s">
        <v>637</v>
      </c>
      <c r="H1375" s="19" t="s">
        <v>635</v>
      </c>
      <c r="I1375" s="19" t="s">
        <v>1004</v>
      </c>
      <c r="J1375" s="20">
        <v>139000</v>
      </c>
      <c r="K1375" s="21">
        <v>0.25</v>
      </c>
      <c r="L1375" s="20">
        <f t="shared" si="21"/>
        <v>34750</v>
      </c>
      <c r="M1375" s="19">
        <v>12</v>
      </c>
      <c r="N1375" s="22">
        <f>M1375*J1375</f>
        <v>1668000</v>
      </c>
      <c r="O1375" s="19"/>
      <c r="P1375" s="22">
        <f>O1375*L1375</f>
        <v>0</v>
      </c>
    </row>
    <row r="1376" spans="1:16" ht="34.5" customHeight="1">
      <c r="A1376" s="18" t="s">
        <v>638</v>
      </c>
      <c r="B1376" s="19" t="s">
        <v>887</v>
      </c>
      <c r="C1376" s="19" t="s">
        <v>1000</v>
      </c>
      <c r="D1376" s="19" t="s">
        <v>1473</v>
      </c>
      <c r="E1376" s="19" t="s">
        <v>888</v>
      </c>
      <c r="F1376" s="19" t="s">
        <v>638</v>
      </c>
      <c r="G1376" s="19" t="s">
        <v>639</v>
      </c>
      <c r="H1376" s="19" t="s">
        <v>635</v>
      </c>
      <c r="I1376" s="19" t="s">
        <v>1006</v>
      </c>
      <c r="J1376" s="20">
        <v>139000</v>
      </c>
      <c r="K1376" s="21">
        <v>0.25</v>
      </c>
      <c r="L1376" s="20">
        <f t="shared" si="21"/>
        <v>34750</v>
      </c>
      <c r="M1376" s="19">
        <v>29</v>
      </c>
      <c r="N1376" s="22">
        <f>M1376*J1376</f>
        <v>4031000</v>
      </c>
      <c r="O1376" s="19"/>
      <c r="P1376" s="22">
        <f>O1376*L1376</f>
        <v>0</v>
      </c>
    </row>
    <row r="1377" spans="1:16" ht="34.5" customHeight="1">
      <c r="A1377" s="18" t="s">
        <v>638</v>
      </c>
      <c r="B1377" s="19" t="s">
        <v>887</v>
      </c>
      <c r="C1377" s="19" t="s">
        <v>1000</v>
      </c>
      <c r="D1377" s="19" t="s">
        <v>1473</v>
      </c>
      <c r="E1377" s="19" t="s">
        <v>888</v>
      </c>
      <c r="F1377" s="19" t="s">
        <v>638</v>
      </c>
      <c r="G1377" s="19" t="s">
        <v>640</v>
      </c>
      <c r="H1377" s="19" t="s">
        <v>635</v>
      </c>
      <c r="I1377" s="19" t="s">
        <v>1008</v>
      </c>
      <c r="J1377" s="20">
        <v>139000</v>
      </c>
      <c r="K1377" s="21">
        <v>0.25</v>
      </c>
      <c r="L1377" s="20">
        <f t="shared" si="21"/>
        <v>34750</v>
      </c>
      <c r="M1377" s="19">
        <v>22</v>
      </c>
      <c r="N1377" s="22">
        <f>M1377*J1377</f>
        <v>3058000</v>
      </c>
      <c r="O1377" s="19"/>
      <c r="P1377" s="22">
        <f>O1377*L1377</f>
        <v>0</v>
      </c>
    </row>
    <row r="1378" spans="1:16" ht="34.5" customHeight="1">
      <c r="A1378" s="18" t="s">
        <v>638</v>
      </c>
      <c r="B1378" s="19" t="s">
        <v>887</v>
      </c>
      <c r="C1378" s="19" t="s">
        <v>1000</v>
      </c>
      <c r="D1378" s="19" t="s">
        <v>1473</v>
      </c>
      <c r="E1378" s="19" t="s">
        <v>888</v>
      </c>
      <c r="F1378" s="19" t="s">
        <v>638</v>
      </c>
      <c r="G1378" s="19" t="s">
        <v>641</v>
      </c>
      <c r="H1378" s="19" t="s">
        <v>635</v>
      </c>
      <c r="I1378" s="19" t="s">
        <v>1004</v>
      </c>
      <c r="J1378" s="20">
        <v>139000</v>
      </c>
      <c r="K1378" s="21">
        <v>0.25</v>
      </c>
      <c r="L1378" s="20">
        <f t="shared" si="21"/>
        <v>34750</v>
      </c>
      <c r="M1378" s="19">
        <v>15</v>
      </c>
      <c r="N1378" s="22">
        <f>M1378*J1378</f>
        <v>2085000</v>
      </c>
      <c r="O1378" s="19"/>
      <c r="P1378" s="22">
        <f>O1378*L1378</f>
        <v>0</v>
      </c>
    </row>
    <row r="1379" spans="1:16" ht="34.5" customHeight="1">
      <c r="A1379" s="18" t="s">
        <v>642</v>
      </c>
      <c r="B1379" s="19" t="s">
        <v>887</v>
      </c>
      <c r="C1379" s="19" t="s">
        <v>1000</v>
      </c>
      <c r="D1379" s="19" t="s">
        <v>1473</v>
      </c>
      <c r="E1379" s="19" t="s">
        <v>888</v>
      </c>
      <c r="F1379" s="19" t="s">
        <v>642</v>
      </c>
      <c r="G1379" s="19" t="s">
        <v>643</v>
      </c>
      <c r="H1379" s="19" t="s">
        <v>635</v>
      </c>
      <c r="I1379" s="19" t="s">
        <v>1008</v>
      </c>
      <c r="J1379" s="20">
        <v>139000</v>
      </c>
      <c r="K1379" s="21">
        <v>0.25</v>
      </c>
      <c r="L1379" s="20">
        <f t="shared" si="21"/>
        <v>34750</v>
      </c>
      <c r="M1379" s="19">
        <v>33</v>
      </c>
      <c r="N1379" s="22">
        <f>M1379*J1379</f>
        <v>4587000</v>
      </c>
      <c r="O1379" s="19"/>
      <c r="P1379" s="22">
        <f>O1379*L1379</f>
        <v>0</v>
      </c>
    </row>
    <row r="1380" spans="1:16" ht="34.5" customHeight="1">
      <c r="A1380" s="18" t="s">
        <v>642</v>
      </c>
      <c r="B1380" s="19" t="s">
        <v>887</v>
      </c>
      <c r="C1380" s="19" t="s">
        <v>1000</v>
      </c>
      <c r="D1380" s="19" t="s">
        <v>1473</v>
      </c>
      <c r="E1380" s="19" t="s">
        <v>888</v>
      </c>
      <c r="F1380" s="19" t="s">
        <v>642</v>
      </c>
      <c r="G1380" s="19" t="s">
        <v>644</v>
      </c>
      <c r="H1380" s="19" t="s">
        <v>635</v>
      </c>
      <c r="I1380" s="19" t="s">
        <v>1006</v>
      </c>
      <c r="J1380" s="20">
        <v>139000</v>
      </c>
      <c r="K1380" s="21">
        <v>0.25</v>
      </c>
      <c r="L1380" s="20">
        <f t="shared" si="21"/>
        <v>34750</v>
      </c>
      <c r="M1380" s="19">
        <v>25</v>
      </c>
      <c r="N1380" s="22">
        <f>M1380*J1380</f>
        <v>3475000</v>
      </c>
      <c r="O1380" s="19"/>
      <c r="P1380" s="22">
        <f>O1380*L1380</f>
        <v>0</v>
      </c>
    </row>
    <row r="1381" spans="1:16" ht="34.5" customHeight="1">
      <c r="A1381" s="18" t="s">
        <v>642</v>
      </c>
      <c r="B1381" s="19" t="s">
        <v>887</v>
      </c>
      <c r="C1381" s="19" t="s">
        <v>1000</v>
      </c>
      <c r="D1381" s="19" t="s">
        <v>1473</v>
      </c>
      <c r="E1381" s="19" t="s">
        <v>888</v>
      </c>
      <c r="F1381" s="19" t="s">
        <v>642</v>
      </c>
      <c r="G1381" s="19" t="s">
        <v>645</v>
      </c>
      <c r="H1381" s="19" t="s">
        <v>635</v>
      </c>
      <c r="I1381" s="19" t="s">
        <v>1004</v>
      </c>
      <c r="J1381" s="20">
        <v>139000</v>
      </c>
      <c r="K1381" s="21">
        <v>0.25</v>
      </c>
      <c r="L1381" s="20">
        <f t="shared" si="21"/>
        <v>34750</v>
      </c>
      <c r="M1381" s="19">
        <v>7</v>
      </c>
      <c r="N1381" s="22">
        <f>M1381*J1381</f>
        <v>973000</v>
      </c>
      <c r="O1381" s="19"/>
      <c r="P1381" s="22">
        <f>O1381*L1381</f>
        <v>0</v>
      </c>
    </row>
    <row r="1382" spans="1:16" ht="34.5" customHeight="1">
      <c r="A1382" s="18" t="s">
        <v>646</v>
      </c>
      <c r="B1382" s="19" t="s">
        <v>887</v>
      </c>
      <c r="C1382" s="19" t="s">
        <v>1000</v>
      </c>
      <c r="D1382" s="19" t="s">
        <v>1473</v>
      </c>
      <c r="E1382" s="19" t="s">
        <v>888</v>
      </c>
      <c r="F1382" s="19" t="s">
        <v>646</v>
      </c>
      <c r="G1382" s="19" t="s">
        <v>647</v>
      </c>
      <c r="H1382" s="19" t="s">
        <v>635</v>
      </c>
      <c r="I1382" s="19" t="s">
        <v>1006</v>
      </c>
      <c r="J1382" s="20">
        <v>139000</v>
      </c>
      <c r="K1382" s="21">
        <v>0.25</v>
      </c>
      <c r="L1382" s="20">
        <f t="shared" si="21"/>
        <v>34750</v>
      </c>
      <c r="M1382" s="19">
        <v>61</v>
      </c>
      <c r="N1382" s="22">
        <f>M1382*J1382</f>
        <v>8479000</v>
      </c>
      <c r="O1382" s="19"/>
      <c r="P1382" s="22">
        <f>O1382*L1382</f>
        <v>0</v>
      </c>
    </row>
    <row r="1383" spans="1:16" ht="34.5" customHeight="1">
      <c r="A1383" s="18" t="s">
        <v>646</v>
      </c>
      <c r="B1383" s="19" t="s">
        <v>887</v>
      </c>
      <c r="C1383" s="19" t="s">
        <v>1000</v>
      </c>
      <c r="D1383" s="19" t="s">
        <v>1473</v>
      </c>
      <c r="E1383" s="19" t="s">
        <v>888</v>
      </c>
      <c r="F1383" s="19" t="s">
        <v>646</v>
      </c>
      <c r="G1383" s="19" t="s">
        <v>648</v>
      </c>
      <c r="H1383" s="19" t="s">
        <v>635</v>
      </c>
      <c r="I1383" s="19" t="s">
        <v>1008</v>
      </c>
      <c r="J1383" s="20">
        <v>139000</v>
      </c>
      <c r="K1383" s="21">
        <v>0.25</v>
      </c>
      <c r="L1383" s="20">
        <f t="shared" si="21"/>
        <v>34750</v>
      </c>
      <c r="M1383" s="19">
        <v>51</v>
      </c>
      <c r="N1383" s="22">
        <f>M1383*J1383</f>
        <v>7089000</v>
      </c>
      <c r="O1383" s="19"/>
      <c r="P1383" s="22">
        <f>O1383*L1383</f>
        <v>0</v>
      </c>
    </row>
    <row r="1384" spans="1:16" ht="34.5" customHeight="1">
      <c r="A1384" s="18" t="s">
        <v>646</v>
      </c>
      <c r="B1384" s="19" t="s">
        <v>887</v>
      </c>
      <c r="C1384" s="19" t="s">
        <v>1000</v>
      </c>
      <c r="D1384" s="19" t="s">
        <v>1473</v>
      </c>
      <c r="E1384" s="19" t="s">
        <v>888</v>
      </c>
      <c r="F1384" s="19" t="s">
        <v>646</v>
      </c>
      <c r="G1384" s="19" t="s">
        <v>649</v>
      </c>
      <c r="H1384" s="19" t="s">
        <v>635</v>
      </c>
      <c r="I1384" s="19" t="s">
        <v>1004</v>
      </c>
      <c r="J1384" s="20">
        <v>139000</v>
      </c>
      <c r="K1384" s="21">
        <v>0.25</v>
      </c>
      <c r="L1384" s="20">
        <f t="shared" si="21"/>
        <v>34750</v>
      </c>
      <c r="M1384" s="19">
        <v>21</v>
      </c>
      <c r="N1384" s="22">
        <f>M1384*J1384</f>
        <v>2919000</v>
      </c>
      <c r="O1384" s="19"/>
      <c r="P1384" s="22">
        <f>O1384*L1384</f>
        <v>0</v>
      </c>
    </row>
    <row r="1385" spans="1:16" ht="34.5" customHeight="1">
      <c r="A1385" s="18" t="s">
        <v>650</v>
      </c>
      <c r="B1385" s="19" t="s">
        <v>887</v>
      </c>
      <c r="C1385" s="19" t="s">
        <v>1000</v>
      </c>
      <c r="D1385" s="19" t="s">
        <v>1473</v>
      </c>
      <c r="E1385" s="19" t="s">
        <v>888</v>
      </c>
      <c r="F1385" s="19" t="s">
        <v>650</v>
      </c>
      <c r="G1385" s="19" t="s">
        <v>651</v>
      </c>
      <c r="H1385" s="19" t="s">
        <v>652</v>
      </c>
      <c r="I1385" s="19" t="s">
        <v>1006</v>
      </c>
      <c r="J1385" s="20">
        <v>109000</v>
      </c>
      <c r="K1385" s="21">
        <v>0.25</v>
      </c>
      <c r="L1385" s="20">
        <f t="shared" si="21"/>
        <v>27250</v>
      </c>
      <c r="M1385" s="19">
        <v>78</v>
      </c>
      <c r="N1385" s="22">
        <f>M1385*J1385</f>
        <v>8502000</v>
      </c>
      <c r="O1385" s="19"/>
      <c r="P1385" s="22">
        <f>O1385*L1385</f>
        <v>0</v>
      </c>
    </row>
    <row r="1386" spans="1:16" ht="34.5" customHeight="1">
      <c r="A1386" s="18" t="s">
        <v>650</v>
      </c>
      <c r="B1386" s="19" t="s">
        <v>887</v>
      </c>
      <c r="C1386" s="19" t="s">
        <v>1000</v>
      </c>
      <c r="D1386" s="19" t="s">
        <v>1473</v>
      </c>
      <c r="E1386" s="19" t="s">
        <v>888</v>
      </c>
      <c r="F1386" s="19" t="s">
        <v>650</v>
      </c>
      <c r="G1386" s="19" t="s">
        <v>653</v>
      </c>
      <c r="H1386" s="19" t="s">
        <v>652</v>
      </c>
      <c r="I1386" s="19" t="s">
        <v>1008</v>
      </c>
      <c r="J1386" s="20">
        <v>109000</v>
      </c>
      <c r="K1386" s="21">
        <v>0.25</v>
      </c>
      <c r="L1386" s="20">
        <f t="shared" si="21"/>
        <v>27250</v>
      </c>
      <c r="M1386" s="19">
        <v>56</v>
      </c>
      <c r="N1386" s="22">
        <f>M1386*J1386</f>
        <v>6104000</v>
      </c>
      <c r="O1386" s="19"/>
      <c r="P1386" s="22">
        <f>O1386*L1386</f>
        <v>0</v>
      </c>
    </row>
    <row r="1387" spans="1:16" ht="34.5" customHeight="1">
      <c r="A1387" s="18" t="s">
        <v>650</v>
      </c>
      <c r="B1387" s="19" t="s">
        <v>887</v>
      </c>
      <c r="C1387" s="19" t="s">
        <v>1000</v>
      </c>
      <c r="D1387" s="19" t="s">
        <v>1473</v>
      </c>
      <c r="E1387" s="19" t="s">
        <v>888</v>
      </c>
      <c r="F1387" s="19" t="s">
        <v>650</v>
      </c>
      <c r="G1387" s="19" t="s">
        <v>654</v>
      </c>
      <c r="H1387" s="19" t="s">
        <v>652</v>
      </c>
      <c r="I1387" s="19" t="s">
        <v>1004</v>
      </c>
      <c r="J1387" s="20">
        <v>109000</v>
      </c>
      <c r="K1387" s="21">
        <v>0.25</v>
      </c>
      <c r="L1387" s="20">
        <f t="shared" si="21"/>
        <v>27250</v>
      </c>
      <c r="M1387" s="19">
        <v>40</v>
      </c>
      <c r="N1387" s="22">
        <f>M1387*J1387</f>
        <v>4360000</v>
      </c>
      <c r="O1387" s="19"/>
      <c r="P1387" s="22">
        <f>O1387*L1387</f>
        <v>0</v>
      </c>
    </row>
    <row r="1388" spans="1:16" ht="34.5" customHeight="1">
      <c r="A1388" s="18" t="s">
        <v>655</v>
      </c>
      <c r="B1388" s="19" t="s">
        <v>887</v>
      </c>
      <c r="C1388" s="19" t="s">
        <v>1000</v>
      </c>
      <c r="D1388" s="19" t="s">
        <v>1473</v>
      </c>
      <c r="E1388" s="19" t="s">
        <v>888</v>
      </c>
      <c r="F1388" s="19" t="s">
        <v>655</v>
      </c>
      <c r="G1388" s="19" t="s">
        <v>656</v>
      </c>
      <c r="H1388" s="19" t="s">
        <v>652</v>
      </c>
      <c r="I1388" s="19" t="s">
        <v>1006</v>
      </c>
      <c r="J1388" s="20">
        <v>109000</v>
      </c>
      <c r="K1388" s="21">
        <v>0.25</v>
      </c>
      <c r="L1388" s="20">
        <f t="shared" si="21"/>
        <v>27250</v>
      </c>
      <c r="M1388" s="19">
        <v>104</v>
      </c>
      <c r="N1388" s="22">
        <f>M1388*J1388</f>
        <v>11336000</v>
      </c>
      <c r="O1388" s="19"/>
      <c r="P1388" s="22">
        <f>O1388*L1388</f>
        <v>0</v>
      </c>
    </row>
    <row r="1389" spans="1:16" ht="34.5" customHeight="1">
      <c r="A1389" s="18" t="s">
        <v>655</v>
      </c>
      <c r="B1389" s="19" t="s">
        <v>887</v>
      </c>
      <c r="C1389" s="19" t="s">
        <v>1000</v>
      </c>
      <c r="D1389" s="19" t="s">
        <v>1473</v>
      </c>
      <c r="E1389" s="19" t="s">
        <v>888</v>
      </c>
      <c r="F1389" s="19" t="s">
        <v>655</v>
      </c>
      <c r="G1389" s="19" t="s">
        <v>657</v>
      </c>
      <c r="H1389" s="19" t="s">
        <v>652</v>
      </c>
      <c r="I1389" s="19" t="s">
        <v>1008</v>
      </c>
      <c r="J1389" s="20">
        <v>109000</v>
      </c>
      <c r="K1389" s="21">
        <v>0.25</v>
      </c>
      <c r="L1389" s="20">
        <f t="shared" si="21"/>
        <v>27250</v>
      </c>
      <c r="M1389" s="19">
        <v>94</v>
      </c>
      <c r="N1389" s="22">
        <f>M1389*J1389</f>
        <v>10246000</v>
      </c>
      <c r="O1389" s="19"/>
      <c r="P1389" s="22">
        <f>O1389*L1389</f>
        <v>0</v>
      </c>
    </row>
    <row r="1390" spans="1:16" ht="34.5" customHeight="1">
      <c r="A1390" s="18" t="s">
        <v>655</v>
      </c>
      <c r="B1390" s="19" t="s">
        <v>887</v>
      </c>
      <c r="C1390" s="19" t="s">
        <v>1000</v>
      </c>
      <c r="D1390" s="19" t="s">
        <v>1473</v>
      </c>
      <c r="E1390" s="19" t="s">
        <v>888</v>
      </c>
      <c r="F1390" s="19" t="s">
        <v>655</v>
      </c>
      <c r="G1390" s="19" t="s">
        <v>658</v>
      </c>
      <c r="H1390" s="19" t="s">
        <v>652</v>
      </c>
      <c r="I1390" s="19" t="s">
        <v>1004</v>
      </c>
      <c r="J1390" s="20">
        <v>109000</v>
      </c>
      <c r="K1390" s="21">
        <v>0.25</v>
      </c>
      <c r="L1390" s="20">
        <f t="shared" si="21"/>
        <v>27250</v>
      </c>
      <c r="M1390" s="19">
        <v>65</v>
      </c>
      <c r="N1390" s="22">
        <f>M1390*J1390</f>
        <v>7085000</v>
      </c>
      <c r="O1390" s="19"/>
      <c r="P1390" s="22">
        <f>O1390*L1390</f>
        <v>0</v>
      </c>
    </row>
    <row r="1391" spans="1:16" ht="34.5" customHeight="1">
      <c r="A1391" s="18" t="s">
        <v>659</v>
      </c>
      <c r="B1391" s="19" t="s">
        <v>887</v>
      </c>
      <c r="C1391" s="19" t="s">
        <v>1000</v>
      </c>
      <c r="D1391" s="19" t="s">
        <v>1473</v>
      </c>
      <c r="E1391" s="19" t="s">
        <v>888</v>
      </c>
      <c r="F1391" s="19" t="s">
        <v>659</v>
      </c>
      <c r="G1391" s="19" t="s">
        <v>660</v>
      </c>
      <c r="H1391" s="19" t="s">
        <v>661</v>
      </c>
      <c r="I1391" s="19" t="s">
        <v>1008</v>
      </c>
      <c r="J1391" s="20">
        <v>69000</v>
      </c>
      <c r="K1391" s="21">
        <v>0.25</v>
      </c>
      <c r="L1391" s="20">
        <f t="shared" si="21"/>
        <v>17250</v>
      </c>
      <c r="M1391" s="19">
        <v>33</v>
      </c>
      <c r="N1391" s="22">
        <f>M1391*J1391</f>
        <v>2277000</v>
      </c>
      <c r="O1391" s="19"/>
      <c r="P1391" s="22">
        <f>O1391*L1391</f>
        <v>0</v>
      </c>
    </row>
    <row r="1392" spans="1:16" ht="34.5" customHeight="1">
      <c r="A1392" s="18" t="s">
        <v>659</v>
      </c>
      <c r="B1392" s="19" t="s">
        <v>887</v>
      </c>
      <c r="C1392" s="19" t="s">
        <v>1000</v>
      </c>
      <c r="D1392" s="19" t="s">
        <v>1473</v>
      </c>
      <c r="E1392" s="19" t="s">
        <v>888</v>
      </c>
      <c r="F1392" s="19" t="s">
        <v>659</v>
      </c>
      <c r="G1392" s="19" t="s">
        <v>662</v>
      </c>
      <c r="H1392" s="19" t="s">
        <v>661</v>
      </c>
      <c r="I1392" s="19" t="s">
        <v>1006</v>
      </c>
      <c r="J1392" s="20">
        <v>69000</v>
      </c>
      <c r="K1392" s="21">
        <v>0.25</v>
      </c>
      <c r="L1392" s="20">
        <f t="shared" si="21"/>
        <v>17250</v>
      </c>
      <c r="M1392" s="19">
        <v>10</v>
      </c>
      <c r="N1392" s="22">
        <f>M1392*J1392</f>
        <v>690000</v>
      </c>
      <c r="O1392" s="19"/>
      <c r="P1392" s="22">
        <f>O1392*L1392</f>
        <v>0</v>
      </c>
    </row>
    <row r="1393" spans="1:16" ht="34.5" customHeight="1">
      <c r="A1393" s="18" t="s">
        <v>659</v>
      </c>
      <c r="B1393" s="19" t="s">
        <v>887</v>
      </c>
      <c r="C1393" s="19" t="s">
        <v>1000</v>
      </c>
      <c r="D1393" s="19" t="s">
        <v>1473</v>
      </c>
      <c r="E1393" s="19" t="s">
        <v>888</v>
      </c>
      <c r="F1393" s="19" t="s">
        <v>659</v>
      </c>
      <c r="G1393" s="19" t="s">
        <v>663</v>
      </c>
      <c r="H1393" s="19" t="s">
        <v>661</v>
      </c>
      <c r="I1393" s="19" t="s">
        <v>1004</v>
      </c>
      <c r="J1393" s="20">
        <v>69000</v>
      </c>
      <c r="K1393" s="21">
        <v>0.25</v>
      </c>
      <c r="L1393" s="20">
        <f t="shared" si="21"/>
        <v>17250</v>
      </c>
      <c r="M1393" s="19">
        <v>5</v>
      </c>
      <c r="N1393" s="22">
        <f>M1393*J1393</f>
        <v>345000</v>
      </c>
      <c r="O1393" s="19"/>
      <c r="P1393" s="22">
        <f>O1393*L1393</f>
        <v>0</v>
      </c>
    </row>
    <row r="1394" spans="1:16" ht="34.5" customHeight="1">
      <c r="A1394" s="18" t="s">
        <v>664</v>
      </c>
      <c r="B1394" s="19" t="s">
        <v>887</v>
      </c>
      <c r="C1394" s="19" t="s">
        <v>1000</v>
      </c>
      <c r="D1394" s="19" t="s">
        <v>1473</v>
      </c>
      <c r="E1394" s="19" t="s">
        <v>888</v>
      </c>
      <c r="F1394" s="19" t="s">
        <v>664</v>
      </c>
      <c r="G1394" s="19" t="s">
        <v>665</v>
      </c>
      <c r="H1394" s="19" t="s">
        <v>661</v>
      </c>
      <c r="I1394" s="19" t="s">
        <v>1008</v>
      </c>
      <c r="J1394" s="20">
        <v>69000</v>
      </c>
      <c r="K1394" s="21">
        <v>0.25</v>
      </c>
      <c r="L1394" s="20">
        <f t="shared" si="21"/>
        <v>17250</v>
      </c>
      <c r="M1394" s="19">
        <v>34</v>
      </c>
      <c r="N1394" s="22">
        <f>M1394*J1394</f>
        <v>2346000</v>
      </c>
      <c r="O1394" s="19"/>
      <c r="P1394" s="22">
        <f>O1394*L1394</f>
        <v>0</v>
      </c>
    </row>
    <row r="1395" spans="1:16" ht="34.5" customHeight="1">
      <c r="A1395" s="18" t="s">
        <v>664</v>
      </c>
      <c r="B1395" s="19" t="s">
        <v>887</v>
      </c>
      <c r="C1395" s="19" t="s">
        <v>1000</v>
      </c>
      <c r="D1395" s="19" t="s">
        <v>1473</v>
      </c>
      <c r="E1395" s="19" t="s">
        <v>888</v>
      </c>
      <c r="F1395" s="19" t="s">
        <v>664</v>
      </c>
      <c r="G1395" s="19" t="s">
        <v>666</v>
      </c>
      <c r="H1395" s="19" t="s">
        <v>661</v>
      </c>
      <c r="I1395" s="19" t="s">
        <v>1006</v>
      </c>
      <c r="J1395" s="20">
        <v>69000</v>
      </c>
      <c r="K1395" s="21">
        <v>0.25</v>
      </c>
      <c r="L1395" s="20">
        <f t="shared" si="21"/>
        <v>17250</v>
      </c>
      <c r="M1395" s="19">
        <v>31</v>
      </c>
      <c r="N1395" s="22">
        <f>M1395*J1395</f>
        <v>2139000</v>
      </c>
      <c r="O1395" s="19"/>
      <c r="P1395" s="22">
        <f>O1395*L1395</f>
        <v>0</v>
      </c>
    </row>
    <row r="1396" spans="1:16" ht="34.5" customHeight="1">
      <c r="A1396" s="18" t="s">
        <v>664</v>
      </c>
      <c r="B1396" s="19" t="s">
        <v>887</v>
      </c>
      <c r="C1396" s="19" t="s">
        <v>1000</v>
      </c>
      <c r="D1396" s="19" t="s">
        <v>1473</v>
      </c>
      <c r="E1396" s="19" t="s">
        <v>888</v>
      </c>
      <c r="F1396" s="19" t="s">
        <v>664</v>
      </c>
      <c r="G1396" s="19" t="s">
        <v>667</v>
      </c>
      <c r="H1396" s="19" t="s">
        <v>661</v>
      </c>
      <c r="I1396" s="19" t="s">
        <v>1004</v>
      </c>
      <c r="J1396" s="20">
        <v>69000</v>
      </c>
      <c r="K1396" s="21">
        <v>0.25</v>
      </c>
      <c r="L1396" s="20">
        <f t="shared" si="21"/>
        <v>17250</v>
      </c>
      <c r="M1396" s="19">
        <v>14</v>
      </c>
      <c r="N1396" s="22">
        <f>M1396*J1396</f>
        <v>966000</v>
      </c>
      <c r="O1396" s="19"/>
      <c r="P1396" s="22">
        <f>O1396*L1396</f>
        <v>0</v>
      </c>
    </row>
    <row r="1397" spans="1:16" ht="34.5" customHeight="1">
      <c r="A1397" s="18" t="s">
        <v>668</v>
      </c>
      <c r="B1397" s="19" t="s">
        <v>887</v>
      </c>
      <c r="C1397" s="19" t="s">
        <v>1000</v>
      </c>
      <c r="D1397" s="19" t="s">
        <v>1473</v>
      </c>
      <c r="E1397" s="19" t="s">
        <v>888</v>
      </c>
      <c r="F1397" s="19" t="s">
        <v>668</v>
      </c>
      <c r="G1397" s="19" t="s">
        <v>669</v>
      </c>
      <c r="H1397" s="19" t="s">
        <v>661</v>
      </c>
      <c r="I1397" s="19" t="s">
        <v>1008</v>
      </c>
      <c r="J1397" s="20">
        <v>69000</v>
      </c>
      <c r="K1397" s="21">
        <v>0.25</v>
      </c>
      <c r="L1397" s="20">
        <f t="shared" si="21"/>
        <v>17250</v>
      </c>
      <c r="M1397" s="19">
        <v>22</v>
      </c>
      <c r="N1397" s="22">
        <f>M1397*J1397</f>
        <v>1518000</v>
      </c>
      <c r="O1397" s="19"/>
      <c r="P1397" s="22">
        <f>O1397*L1397</f>
        <v>0</v>
      </c>
    </row>
    <row r="1398" spans="1:16" ht="34.5" customHeight="1">
      <c r="A1398" s="18" t="s">
        <v>668</v>
      </c>
      <c r="B1398" s="19" t="s">
        <v>887</v>
      </c>
      <c r="C1398" s="19" t="s">
        <v>1000</v>
      </c>
      <c r="D1398" s="19" t="s">
        <v>1473</v>
      </c>
      <c r="E1398" s="19" t="s">
        <v>888</v>
      </c>
      <c r="F1398" s="19" t="s">
        <v>668</v>
      </c>
      <c r="G1398" s="19" t="s">
        <v>670</v>
      </c>
      <c r="H1398" s="19" t="s">
        <v>661</v>
      </c>
      <c r="I1398" s="19" t="s">
        <v>1006</v>
      </c>
      <c r="J1398" s="20">
        <v>69000</v>
      </c>
      <c r="K1398" s="21">
        <v>0.25</v>
      </c>
      <c r="L1398" s="20">
        <f t="shared" si="21"/>
        <v>17250</v>
      </c>
      <c r="M1398" s="19">
        <v>13</v>
      </c>
      <c r="N1398" s="22">
        <f>M1398*J1398</f>
        <v>897000</v>
      </c>
      <c r="O1398" s="19"/>
      <c r="P1398" s="22">
        <f>O1398*L1398</f>
        <v>0</v>
      </c>
    </row>
    <row r="1399" spans="1:16" ht="34.5" customHeight="1">
      <c r="A1399" s="18" t="s">
        <v>668</v>
      </c>
      <c r="B1399" s="19" t="s">
        <v>887</v>
      </c>
      <c r="C1399" s="19" t="s">
        <v>1000</v>
      </c>
      <c r="D1399" s="19" t="s">
        <v>1473</v>
      </c>
      <c r="E1399" s="19" t="s">
        <v>888</v>
      </c>
      <c r="F1399" s="19" t="s">
        <v>668</v>
      </c>
      <c r="G1399" s="19" t="s">
        <v>671</v>
      </c>
      <c r="H1399" s="19" t="s">
        <v>661</v>
      </c>
      <c r="I1399" s="19" t="s">
        <v>1004</v>
      </c>
      <c r="J1399" s="20">
        <v>69000</v>
      </c>
      <c r="K1399" s="21">
        <v>0.25</v>
      </c>
      <c r="L1399" s="20">
        <f t="shared" si="21"/>
        <v>17250</v>
      </c>
      <c r="M1399" s="19">
        <v>7</v>
      </c>
      <c r="N1399" s="22">
        <f>M1399*J1399</f>
        <v>483000</v>
      </c>
      <c r="O1399" s="19"/>
      <c r="P1399" s="22">
        <f>O1399*L1399</f>
        <v>0</v>
      </c>
    </row>
    <row r="1400" spans="1:16" ht="34.5" customHeight="1">
      <c r="A1400" s="18" t="s">
        <v>672</v>
      </c>
      <c r="B1400" s="19" t="s">
        <v>887</v>
      </c>
      <c r="C1400" s="19" t="s">
        <v>1000</v>
      </c>
      <c r="D1400" s="19" t="s">
        <v>1473</v>
      </c>
      <c r="E1400" s="19" t="s">
        <v>888</v>
      </c>
      <c r="F1400" s="19" t="s">
        <v>672</v>
      </c>
      <c r="G1400" s="19" t="s">
        <v>673</v>
      </c>
      <c r="H1400" s="19" t="s">
        <v>674</v>
      </c>
      <c r="I1400" s="19" t="s">
        <v>1006</v>
      </c>
      <c r="J1400" s="20">
        <v>69000</v>
      </c>
      <c r="K1400" s="21">
        <v>0.25</v>
      </c>
      <c r="L1400" s="20">
        <f t="shared" si="21"/>
        <v>17250</v>
      </c>
      <c r="M1400" s="19">
        <v>84</v>
      </c>
      <c r="N1400" s="22">
        <f>M1400*J1400</f>
        <v>5796000</v>
      </c>
      <c r="O1400" s="19"/>
      <c r="P1400" s="22">
        <f>O1400*L1400</f>
        <v>0</v>
      </c>
    </row>
    <row r="1401" spans="1:16" ht="34.5" customHeight="1">
      <c r="A1401" s="18" t="s">
        <v>672</v>
      </c>
      <c r="B1401" s="19" t="s">
        <v>887</v>
      </c>
      <c r="C1401" s="19" t="s">
        <v>1000</v>
      </c>
      <c r="D1401" s="19" t="s">
        <v>1473</v>
      </c>
      <c r="E1401" s="19" t="s">
        <v>888</v>
      </c>
      <c r="F1401" s="19" t="s">
        <v>672</v>
      </c>
      <c r="G1401" s="19" t="s">
        <v>675</v>
      </c>
      <c r="H1401" s="19" t="s">
        <v>674</v>
      </c>
      <c r="I1401" s="19" t="s">
        <v>1008</v>
      </c>
      <c r="J1401" s="20">
        <v>69000</v>
      </c>
      <c r="K1401" s="21">
        <v>0.25</v>
      </c>
      <c r="L1401" s="20">
        <f t="shared" si="21"/>
        <v>17250</v>
      </c>
      <c r="M1401" s="19">
        <v>77</v>
      </c>
      <c r="N1401" s="22">
        <f>M1401*J1401</f>
        <v>5313000</v>
      </c>
      <c r="O1401" s="19"/>
      <c r="P1401" s="22">
        <f>O1401*L1401</f>
        <v>0</v>
      </c>
    </row>
    <row r="1402" spans="1:16" ht="34.5" customHeight="1">
      <c r="A1402" s="18" t="s">
        <v>672</v>
      </c>
      <c r="B1402" s="19" t="s">
        <v>887</v>
      </c>
      <c r="C1402" s="19" t="s">
        <v>1000</v>
      </c>
      <c r="D1402" s="19" t="s">
        <v>1473</v>
      </c>
      <c r="E1402" s="19" t="s">
        <v>888</v>
      </c>
      <c r="F1402" s="19" t="s">
        <v>672</v>
      </c>
      <c r="G1402" s="19" t="s">
        <v>676</v>
      </c>
      <c r="H1402" s="19" t="s">
        <v>674</v>
      </c>
      <c r="I1402" s="19" t="s">
        <v>1004</v>
      </c>
      <c r="J1402" s="20">
        <v>69000</v>
      </c>
      <c r="K1402" s="21">
        <v>0.25</v>
      </c>
      <c r="L1402" s="20">
        <f t="shared" si="21"/>
        <v>17250</v>
      </c>
      <c r="M1402" s="19">
        <v>28</v>
      </c>
      <c r="N1402" s="22">
        <f>M1402*J1402</f>
        <v>1932000</v>
      </c>
      <c r="O1402" s="19"/>
      <c r="P1402" s="22">
        <f>O1402*L1402</f>
        <v>0</v>
      </c>
    </row>
    <row r="1403" spans="1:16" ht="34.5" customHeight="1">
      <c r="A1403" s="18" t="s">
        <v>677</v>
      </c>
      <c r="B1403" s="19" t="s">
        <v>887</v>
      </c>
      <c r="C1403" s="19" t="s">
        <v>1000</v>
      </c>
      <c r="D1403" s="19" t="s">
        <v>1473</v>
      </c>
      <c r="E1403" s="19" t="s">
        <v>888</v>
      </c>
      <c r="F1403" s="19" t="s">
        <v>677</v>
      </c>
      <c r="G1403" s="19" t="s">
        <v>678</v>
      </c>
      <c r="H1403" s="19" t="s">
        <v>674</v>
      </c>
      <c r="I1403" s="19" t="s">
        <v>1008</v>
      </c>
      <c r="J1403" s="20">
        <v>69000</v>
      </c>
      <c r="K1403" s="21">
        <v>0.25</v>
      </c>
      <c r="L1403" s="20">
        <f t="shared" si="21"/>
        <v>17250</v>
      </c>
      <c r="M1403" s="19">
        <v>19</v>
      </c>
      <c r="N1403" s="22">
        <f>M1403*J1403</f>
        <v>1311000</v>
      </c>
      <c r="O1403" s="19"/>
      <c r="P1403" s="22">
        <f>O1403*L1403</f>
        <v>0</v>
      </c>
    </row>
    <row r="1404" spans="1:16" ht="34.5" customHeight="1">
      <c r="A1404" s="18" t="s">
        <v>677</v>
      </c>
      <c r="B1404" s="19" t="s">
        <v>887</v>
      </c>
      <c r="C1404" s="19" t="s">
        <v>1000</v>
      </c>
      <c r="D1404" s="19" t="s">
        <v>1473</v>
      </c>
      <c r="E1404" s="19" t="s">
        <v>888</v>
      </c>
      <c r="F1404" s="19" t="s">
        <v>677</v>
      </c>
      <c r="G1404" s="19" t="s">
        <v>679</v>
      </c>
      <c r="H1404" s="19" t="s">
        <v>674</v>
      </c>
      <c r="I1404" s="19" t="s">
        <v>1006</v>
      </c>
      <c r="J1404" s="20">
        <v>69000</v>
      </c>
      <c r="K1404" s="21">
        <v>0.25</v>
      </c>
      <c r="L1404" s="20">
        <f t="shared" si="21"/>
        <v>17250</v>
      </c>
      <c r="M1404" s="19">
        <v>14</v>
      </c>
      <c r="N1404" s="22">
        <f>M1404*J1404</f>
        <v>966000</v>
      </c>
      <c r="O1404" s="19"/>
      <c r="P1404" s="22">
        <f>O1404*L1404</f>
        <v>0</v>
      </c>
    </row>
    <row r="1405" spans="1:16" ht="34.5" customHeight="1">
      <c r="A1405" s="18" t="s">
        <v>677</v>
      </c>
      <c r="B1405" s="19" t="s">
        <v>887</v>
      </c>
      <c r="C1405" s="19" t="s">
        <v>1000</v>
      </c>
      <c r="D1405" s="19" t="s">
        <v>1473</v>
      </c>
      <c r="E1405" s="19" t="s">
        <v>888</v>
      </c>
      <c r="F1405" s="19" t="s">
        <v>677</v>
      </c>
      <c r="G1405" s="19" t="s">
        <v>680</v>
      </c>
      <c r="H1405" s="19" t="s">
        <v>674</v>
      </c>
      <c r="I1405" s="19" t="s">
        <v>1004</v>
      </c>
      <c r="J1405" s="20">
        <v>69000</v>
      </c>
      <c r="K1405" s="21">
        <v>0.25</v>
      </c>
      <c r="L1405" s="20">
        <f t="shared" si="21"/>
        <v>17250</v>
      </c>
      <c r="M1405" s="19">
        <v>4</v>
      </c>
      <c r="N1405" s="22">
        <f>M1405*J1405</f>
        <v>276000</v>
      </c>
      <c r="O1405" s="19"/>
      <c r="P1405" s="22">
        <f>O1405*L1405</f>
        <v>0</v>
      </c>
    </row>
    <row r="1406" spans="1:16" ht="34.5" customHeight="1">
      <c r="A1406" s="18" t="s">
        <v>681</v>
      </c>
      <c r="B1406" s="19" t="s">
        <v>887</v>
      </c>
      <c r="C1406" s="19" t="s">
        <v>1000</v>
      </c>
      <c r="D1406" s="19" t="s">
        <v>1473</v>
      </c>
      <c r="E1406" s="19" t="s">
        <v>888</v>
      </c>
      <c r="F1406" s="19" t="s">
        <v>681</v>
      </c>
      <c r="G1406" s="19" t="s">
        <v>682</v>
      </c>
      <c r="H1406" s="19" t="s">
        <v>674</v>
      </c>
      <c r="I1406" s="19" t="s">
        <v>1006</v>
      </c>
      <c r="J1406" s="20">
        <v>69000</v>
      </c>
      <c r="K1406" s="21">
        <v>0.25</v>
      </c>
      <c r="L1406" s="20">
        <f t="shared" si="21"/>
        <v>17250</v>
      </c>
      <c r="M1406" s="19">
        <v>68</v>
      </c>
      <c r="N1406" s="22">
        <f>M1406*J1406</f>
        <v>4692000</v>
      </c>
      <c r="O1406" s="19"/>
      <c r="P1406" s="22">
        <f>O1406*L1406</f>
        <v>0</v>
      </c>
    </row>
    <row r="1407" spans="1:16" ht="34.5" customHeight="1">
      <c r="A1407" s="18" t="s">
        <v>681</v>
      </c>
      <c r="B1407" s="19" t="s">
        <v>887</v>
      </c>
      <c r="C1407" s="19" t="s">
        <v>1000</v>
      </c>
      <c r="D1407" s="19" t="s">
        <v>1473</v>
      </c>
      <c r="E1407" s="19" t="s">
        <v>888</v>
      </c>
      <c r="F1407" s="19" t="s">
        <v>681</v>
      </c>
      <c r="G1407" s="19" t="s">
        <v>683</v>
      </c>
      <c r="H1407" s="19" t="s">
        <v>674</v>
      </c>
      <c r="I1407" s="19" t="s">
        <v>1008</v>
      </c>
      <c r="J1407" s="20">
        <v>69000</v>
      </c>
      <c r="K1407" s="21">
        <v>0.25</v>
      </c>
      <c r="L1407" s="20">
        <f t="shared" si="21"/>
        <v>17250</v>
      </c>
      <c r="M1407" s="19">
        <v>60</v>
      </c>
      <c r="N1407" s="22">
        <f>M1407*J1407</f>
        <v>4140000</v>
      </c>
      <c r="O1407" s="19"/>
      <c r="P1407" s="22">
        <f>O1407*L1407</f>
        <v>0</v>
      </c>
    </row>
    <row r="1408" spans="1:16" ht="34.5" customHeight="1">
      <c r="A1408" s="18" t="s">
        <v>681</v>
      </c>
      <c r="B1408" s="19" t="s">
        <v>887</v>
      </c>
      <c r="C1408" s="19" t="s">
        <v>1000</v>
      </c>
      <c r="D1408" s="19" t="s">
        <v>1473</v>
      </c>
      <c r="E1408" s="19" t="s">
        <v>888</v>
      </c>
      <c r="F1408" s="19" t="s">
        <v>681</v>
      </c>
      <c r="G1408" s="19" t="s">
        <v>684</v>
      </c>
      <c r="H1408" s="19" t="s">
        <v>674</v>
      </c>
      <c r="I1408" s="19" t="s">
        <v>1004</v>
      </c>
      <c r="J1408" s="20">
        <v>69000</v>
      </c>
      <c r="K1408" s="21">
        <v>0.25</v>
      </c>
      <c r="L1408" s="20">
        <f t="shared" si="21"/>
        <v>17250</v>
      </c>
      <c r="M1408" s="19">
        <v>30</v>
      </c>
      <c r="N1408" s="22">
        <f>M1408*J1408</f>
        <v>2070000</v>
      </c>
      <c r="O1408" s="19"/>
      <c r="P1408" s="22">
        <f>O1408*L1408</f>
        <v>0</v>
      </c>
    </row>
    <row r="1409" spans="1:16" ht="34.5" customHeight="1">
      <c r="A1409" s="18" t="s">
        <v>685</v>
      </c>
      <c r="B1409" s="19" t="s">
        <v>887</v>
      </c>
      <c r="C1409" s="19" t="s">
        <v>1000</v>
      </c>
      <c r="D1409" s="19" t="s">
        <v>1473</v>
      </c>
      <c r="E1409" s="19" t="s">
        <v>888</v>
      </c>
      <c r="F1409" s="19" t="s">
        <v>685</v>
      </c>
      <c r="G1409" s="19" t="s">
        <v>686</v>
      </c>
      <c r="H1409" s="19" t="s">
        <v>687</v>
      </c>
      <c r="I1409" s="19" t="s">
        <v>1008</v>
      </c>
      <c r="J1409" s="20">
        <v>59000</v>
      </c>
      <c r="K1409" s="21">
        <v>0.25</v>
      </c>
      <c r="L1409" s="20">
        <f t="shared" si="21"/>
        <v>14750</v>
      </c>
      <c r="M1409" s="19">
        <v>10</v>
      </c>
      <c r="N1409" s="22">
        <f>M1409*J1409</f>
        <v>590000</v>
      </c>
      <c r="O1409" s="19"/>
      <c r="P1409" s="22">
        <f>O1409*L1409</f>
        <v>0</v>
      </c>
    </row>
    <row r="1410" spans="1:16" ht="34.5" customHeight="1">
      <c r="A1410" s="18" t="s">
        <v>685</v>
      </c>
      <c r="B1410" s="19" t="s">
        <v>887</v>
      </c>
      <c r="C1410" s="19" t="s">
        <v>1000</v>
      </c>
      <c r="D1410" s="19" t="s">
        <v>1473</v>
      </c>
      <c r="E1410" s="19" t="s">
        <v>888</v>
      </c>
      <c r="F1410" s="19" t="s">
        <v>685</v>
      </c>
      <c r="G1410" s="19" t="s">
        <v>688</v>
      </c>
      <c r="H1410" s="19" t="s">
        <v>687</v>
      </c>
      <c r="I1410" s="19" t="s">
        <v>1006</v>
      </c>
      <c r="J1410" s="20">
        <v>59000</v>
      </c>
      <c r="K1410" s="21">
        <v>0.25</v>
      </c>
      <c r="L1410" s="20">
        <f t="shared" si="21"/>
        <v>14750</v>
      </c>
      <c r="M1410" s="19">
        <v>8</v>
      </c>
      <c r="N1410" s="22">
        <f>M1410*J1410</f>
        <v>472000</v>
      </c>
      <c r="O1410" s="19"/>
      <c r="P1410" s="22">
        <f>O1410*L1410</f>
        <v>0</v>
      </c>
    </row>
    <row r="1411" spans="1:16" ht="34.5" customHeight="1">
      <c r="A1411" s="18" t="s">
        <v>685</v>
      </c>
      <c r="B1411" s="19" t="s">
        <v>887</v>
      </c>
      <c r="C1411" s="19" t="s">
        <v>1000</v>
      </c>
      <c r="D1411" s="19" t="s">
        <v>1473</v>
      </c>
      <c r="E1411" s="19" t="s">
        <v>888</v>
      </c>
      <c r="F1411" s="19" t="s">
        <v>685</v>
      </c>
      <c r="G1411" s="19" t="s">
        <v>689</v>
      </c>
      <c r="H1411" s="19" t="s">
        <v>687</v>
      </c>
      <c r="I1411" s="19" t="s">
        <v>1004</v>
      </c>
      <c r="J1411" s="20">
        <v>59000</v>
      </c>
      <c r="K1411" s="21">
        <v>0.25</v>
      </c>
      <c r="L1411" s="20">
        <f t="shared" si="21"/>
        <v>14750</v>
      </c>
      <c r="M1411" s="19">
        <v>3</v>
      </c>
      <c r="N1411" s="22">
        <f>M1411*J1411</f>
        <v>177000</v>
      </c>
      <c r="O1411" s="19"/>
      <c r="P1411" s="22">
        <f>O1411*L1411</f>
        <v>0</v>
      </c>
    </row>
    <row r="1412" spans="1:16" ht="34.5" customHeight="1">
      <c r="A1412" s="18" t="s">
        <v>690</v>
      </c>
      <c r="B1412" s="19" t="s">
        <v>887</v>
      </c>
      <c r="C1412" s="19" t="s">
        <v>1000</v>
      </c>
      <c r="D1412" s="19" t="s">
        <v>1473</v>
      </c>
      <c r="E1412" s="19" t="s">
        <v>888</v>
      </c>
      <c r="F1412" s="19" t="s">
        <v>690</v>
      </c>
      <c r="G1412" s="19" t="s">
        <v>691</v>
      </c>
      <c r="H1412" s="19" t="s">
        <v>687</v>
      </c>
      <c r="I1412" s="19" t="s">
        <v>1008</v>
      </c>
      <c r="J1412" s="20">
        <v>59000</v>
      </c>
      <c r="K1412" s="21">
        <v>0.25</v>
      </c>
      <c r="L1412" s="20">
        <f t="shared" si="21"/>
        <v>14750</v>
      </c>
      <c r="M1412" s="19">
        <v>3</v>
      </c>
      <c r="N1412" s="22">
        <f>M1412*J1412</f>
        <v>177000</v>
      </c>
      <c r="O1412" s="19"/>
      <c r="P1412" s="22">
        <f>O1412*L1412</f>
        <v>0</v>
      </c>
    </row>
    <row r="1413" spans="1:16" ht="34.5" customHeight="1">
      <c r="A1413" s="18" t="s">
        <v>690</v>
      </c>
      <c r="B1413" s="19" t="s">
        <v>887</v>
      </c>
      <c r="C1413" s="19" t="s">
        <v>1000</v>
      </c>
      <c r="D1413" s="19" t="s">
        <v>1473</v>
      </c>
      <c r="E1413" s="19" t="s">
        <v>888</v>
      </c>
      <c r="F1413" s="19" t="s">
        <v>690</v>
      </c>
      <c r="G1413" s="19" t="s">
        <v>692</v>
      </c>
      <c r="H1413" s="19" t="s">
        <v>687</v>
      </c>
      <c r="I1413" s="19" t="s">
        <v>1004</v>
      </c>
      <c r="J1413" s="20">
        <v>59000</v>
      </c>
      <c r="K1413" s="21">
        <v>0.25</v>
      </c>
      <c r="L1413" s="20">
        <f t="shared" si="21"/>
        <v>14750</v>
      </c>
      <c r="M1413" s="19">
        <v>1</v>
      </c>
      <c r="N1413" s="22">
        <f>M1413*J1413</f>
        <v>59000</v>
      </c>
      <c r="O1413" s="19"/>
      <c r="P1413" s="22">
        <f>O1413*L1413</f>
        <v>0</v>
      </c>
    </row>
    <row r="1414" spans="1:16" ht="34.5" customHeight="1">
      <c r="A1414" s="18" t="s">
        <v>693</v>
      </c>
      <c r="B1414" s="19" t="s">
        <v>887</v>
      </c>
      <c r="C1414" s="19" t="s">
        <v>1000</v>
      </c>
      <c r="D1414" s="19" t="s">
        <v>1473</v>
      </c>
      <c r="E1414" s="19" t="s">
        <v>888</v>
      </c>
      <c r="F1414" s="19" t="s">
        <v>693</v>
      </c>
      <c r="G1414" s="19" t="s">
        <v>694</v>
      </c>
      <c r="H1414" s="19" t="s">
        <v>687</v>
      </c>
      <c r="I1414" s="19" t="s">
        <v>1008</v>
      </c>
      <c r="J1414" s="20">
        <v>59000</v>
      </c>
      <c r="K1414" s="21">
        <v>0.25</v>
      </c>
      <c r="L1414" s="20">
        <f t="shared" si="21"/>
        <v>14750</v>
      </c>
      <c r="M1414" s="19">
        <v>1</v>
      </c>
      <c r="N1414" s="22">
        <f>M1414*J1414</f>
        <v>59000</v>
      </c>
      <c r="O1414" s="19"/>
      <c r="P1414" s="22">
        <f>O1414*L1414</f>
        <v>0</v>
      </c>
    </row>
    <row r="1415" spans="1:16" ht="34.5" customHeight="1">
      <c r="A1415" s="18" t="s">
        <v>705</v>
      </c>
      <c r="B1415" s="19" t="s">
        <v>887</v>
      </c>
      <c r="C1415" s="19" t="s">
        <v>1000</v>
      </c>
      <c r="D1415" s="19" t="s">
        <v>1473</v>
      </c>
      <c r="E1415" s="19" t="s">
        <v>888</v>
      </c>
      <c r="F1415" s="19" t="s">
        <v>705</v>
      </c>
      <c r="G1415" s="19" t="s">
        <v>706</v>
      </c>
      <c r="H1415" s="19" t="s">
        <v>707</v>
      </c>
      <c r="I1415" s="19" t="s">
        <v>1008</v>
      </c>
      <c r="J1415" s="20">
        <v>139000</v>
      </c>
      <c r="K1415" s="21">
        <v>0.25</v>
      </c>
      <c r="L1415" s="20">
        <f t="shared" ref="L1415:L1478" si="22">K1415*J1415</f>
        <v>34750</v>
      </c>
      <c r="M1415" s="19">
        <v>18</v>
      </c>
      <c r="N1415" s="22">
        <f>M1415*J1415</f>
        <v>2502000</v>
      </c>
      <c r="O1415" s="19"/>
      <c r="P1415" s="22">
        <f>O1415*L1415</f>
        <v>0</v>
      </c>
    </row>
    <row r="1416" spans="1:16" ht="34.5" customHeight="1">
      <c r="A1416" s="18" t="s">
        <v>705</v>
      </c>
      <c r="B1416" s="19" t="s">
        <v>887</v>
      </c>
      <c r="C1416" s="19" t="s">
        <v>1000</v>
      </c>
      <c r="D1416" s="19" t="s">
        <v>1473</v>
      </c>
      <c r="E1416" s="19" t="s">
        <v>888</v>
      </c>
      <c r="F1416" s="19" t="s">
        <v>705</v>
      </c>
      <c r="G1416" s="19" t="s">
        <v>708</v>
      </c>
      <c r="H1416" s="19" t="s">
        <v>707</v>
      </c>
      <c r="I1416" s="19" t="s">
        <v>1006</v>
      </c>
      <c r="J1416" s="20">
        <v>139000</v>
      </c>
      <c r="K1416" s="21">
        <v>0.25</v>
      </c>
      <c r="L1416" s="20">
        <f t="shared" si="22"/>
        <v>34750</v>
      </c>
      <c r="M1416" s="19">
        <v>8</v>
      </c>
      <c r="N1416" s="22">
        <f>M1416*J1416</f>
        <v>1112000</v>
      </c>
      <c r="O1416" s="19"/>
      <c r="P1416" s="22">
        <f>O1416*L1416</f>
        <v>0</v>
      </c>
    </row>
    <row r="1417" spans="1:16" ht="34.5" customHeight="1">
      <c r="A1417" s="18" t="s">
        <v>705</v>
      </c>
      <c r="B1417" s="19" t="s">
        <v>887</v>
      </c>
      <c r="C1417" s="19" t="s">
        <v>1000</v>
      </c>
      <c r="D1417" s="19" t="s">
        <v>1473</v>
      </c>
      <c r="E1417" s="19" t="s">
        <v>888</v>
      </c>
      <c r="F1417" s="19" t="s">
        <v>705</v>
      </c>
      <c r="G1417" s="19" t="s">
        <v>709</v>
      </c>
      <c r="H1417" s="19" t="s">
        <v>707</v>
      </c>
      <c r="I1417" s="19" t="s">
        <v>1035</v>
      </c>
      <c r="J1417" s="20">
        <v>139000</v>
      </c>
      <c r="K1417" s="21">
        <v>0.25</v>
      </c>
      <c r="L1417" s="20">
        <f t="shared" si="22"/>
        <v>34750</v>
      </c>
      <c r="M1417" s="19">
        <v>7</v>
      </c>
      <c r="N1417" s="22">
        <f>M1417*J1417</f>
        <v>973000</v>
      </c>
      <c r="O1417" s="19"/>
      <c r="P1417" s="22">
        <f>O1417*L1417</f>
        <v>0</v>
      </c>
    </row>
    <row r="1418" spans="1:16" ht="34.5" customHeight="1">
      <c r="A1418" s="18" t="s">
        <v>710</v>
      </c>
      <c r="B1418" s="19" t="s">
        <v>887</v>
      </c>
      <c r="C1418" s="19" t="s">
        <v>1000</v>
      </c>
      <c r="D1418" s="19" t="s">
        <v>1473</v>
      </c>
      <c r="E1418" s="19" t="s">
        <v>888</v>
      </c>
      <c r="F1418" s="19" t="s">
        <v>710</v>
      </c>
      <c r="G1418" s="19" t="s">
        <v>711</v>
      </c>
      <c r="H1418" s="19" t="s">
        <v>707</v>
      </c>
      <c r="I1418" s="19" t="s">
        <v>1008</v>
      </c>
      <c r="J1418" s="20">
        <v>139000</v>
      </c>
      <c r="K1418" s="21">
        <v>0.25</v>
      </c>
      <c r="L1418" s="20">
        <f t="shared" si="22"/>
        <v>34750</v>
      </c>
      <c r="M1418" s="19">
        <v>11</v>
      </c>
      <c r="N1418" s="22">
        <f>M1418*J1418</f>
        <v>1529000</v>
      </c>
      <c r="O1418" s="19"/>
      <c r="P1418" s="22">
        <f>O1418*L1418</f>
        <v>0</v>
      </c>
    </row>
    <row r="1419" spans="1:16" ht="34.5" customHeight="1">
      <c r="A1419" s="18" t="s">
        <v>710</v>
      </c>
      <c r="B1419" s="19" t="s">
        <v>887</v>
      </c>
      <c r="C1419" s="19" t="s">
        <v>1000</v>
      </c>
      <c r="D1419" s="19" t="s">
        <v>1473</v>
      </c>
      <c r="E1419" s="19" t="s">
        <v>888</v>
      </c>
      <c r="F1419" s="19" t="s">
        <v>710</v>
      </c>
      <c r="G1419" s="19" t="s">
        <v>712</v>
      </c>
      <c r="H1419" s="19" t="s">
        <v>707</v>
      </c>
      <c r="I1419" s="19" t="s">
        <v>1006</v>
      </c>
      <c r="J1419" s="20">
        <v>139000</v>
      </c>
      <c r="K1419" s="21">
        <v>0.25</v>
      </c>
      <c r="L1419" s="20">
        <f t="shared" si="22"/>
        <v>34750</v>
      </c>
      <c r="M1419" s="19">
        <v>6</v>
      </c>
      <c r="N1419" s="22">
        <f>M1419*J1419</f>
        <v>834000</v>
      </c>
      <c r="O1419" s="19"/>
      <c r="P1419" s="22">
        <f>O1419*L1419</f>
        <v>0</v>
      </c>
    </row>
    <row r="1420" spans="1:16" ht="34.5" customHeight="1">
      <c r="A1420" s="18" t="s">
        <v>710</v>
      </c>
      <c r="B1420" s="19" t="s">
        <v>887</v>
      </c>
      <c r="C1420" s="19" t="s">
        <v>1000</v>
      </c>
      <c r="D1420" s="19" t="s">
        <v>1473</v>
      </c>
      <c r="E1420" s="19" t="s">
        <v>888</v>
      </c>
      <c r="F1420" s="19" t="s">
        <v>710</v>
      </c>
      <c r="G1420" s="19" t="s">
        <v>713</v>
      </c>
      <c r="H1420" s="19" t="s">
        <v>707</v>
      </c>
      <c r="I1420" s="19" t="s">
        <v>1035</v>
      </c>
      <c r="J1420" s="20">
        <v>139000</v>
      </c>
      <c r="K1420" s="21">
        <v>0.25</v>
      </c>
      <c r="L1420" s="20">
        <f t="shared" si="22"/>
        <v>34750</v>
      </c>
      <c r="M1420" s="19">
        <v>5</v>
      </c>
      <c r="N1420" s="22">
        <f>M1420*J1420</f>
        <v>695000</v>
      </c>
      <c r="O1420" s="19"/>
      <c r="P1420" s="22">
        <f>O1420*L1420</f>
        <v>0</v>
      </c>
    </row>
    <row r="1421" spans="1:16" ht="34.5" customHeight="1">
      <c r="A1421" s="18" t="s">
        <v>714</v>
      </c>
      <c r="B1421" s="19" t="s">
        <v>887</v>
      </c>
      <c r="C1421" s="19" t="s">
        <v>1000</v>
      </c>
      <c r="D1421" s="19" t="s">
        <v>1464</v>
      </c>
      <c r="E1421" s="19" t="s">
        <v>888</v>
      </c>
      <c r="F1421" s="19" t="s">
        <v>714</v>
      </c>
      <c r="G1421" s="19" t="s">
        <v>715</v>
      </c>
      <c r="H1421" s="19" t="s">
        <v>716</v>
      </c>
      <c r="I1421" s="19" t="s">
        <v>1006</v>
      </c>
      <c r="J1421" s="20">
        <v>119000</v>
      </c>
      <c r="K1421" s="21">
        <v>0.25</v>
      </c>
      <c r="L1421" s="20">
        <f t="shared" si="22"/>
        <v>29750</v>
      </c>
      <c r="M1421" s="19">
        <v>55</v>
      </c>
      <c r="N1421" s="22">
        <f>M1421*J1421</f>
        <v>6545000</v>
      </c>
      <c r="O1421" s="19"/>
      <c r="P1421" s="22">
        <f>O1421*L1421</f>
        <v>0</v>
      </c>
    </row>
    <row r="1422" spans="1:16" ht="34.5" customHeight="1">
      <c r="A1422" s="18" t="s">
        <v>714</v>
      </c>
      <c r="B1422" s="19" t="s">
        <v>887</v>
      </c>
      <c r="C1422" s="19" t="s">
        <v>1000</v>
      </c>
      <c r="D1422" s="19" t="s">
        <v>1464</v>
      </c>
      <c r="E1422" s="19" t="s">
        <v>888</v>
      </c>
      <c r="F1422" s="19" t="s">
        <v>714</v>
      </c>
      <c r="G1422" s="19" t="s">
        <v>717</v>
      </c>
      <c r="H1422" s="19" t="s">
        <v>716</v>
      </c>
      <c r="I1422" s="19" t="s">
        <v>1004</v>
      </c>
      <c r="J1422" s="20">
        <v>119000</v>
      </c>
      <c r="K1422" s="21">
        <v>0.25</v>
      </c>
      <c r="L1422" s="20">
        <f t="shared" si="22"/>
        <v>29750</v>
      </c>
      <c r="M1422" s="19">
        <v>40</v>
      </c>
      <c r="N1422" s="22">
        <f>M1422*J1422</f>
        <v>4760000</v>
      </c>
      <c r="O1422" s="19"/>
      <c r="P1422" s="22">
        <f>O1422*L1422</f>
        <v>0</v>
      </c>
    </row>
    <row r="1423" spans="1:16" ht="34.5" customHeight="1">
      <c r="A1423" s="18" t="s">
        <v>714</v>
      </c>
      <c r="B1423" s="19" t="s">
        <v>887</v>
      </c>
      <c r="C1423" s="19" t="s">
        <v>1000</v>
      </c>
      <c r="D1423" s="19" t="s">
        <v>1464</v>
      </c>
      <c r="E1423" s="19" t="s">
        <v>888</v>
      </c>
      <c r="F1423" s="19" t="s">
        <v>714</v>
      </c>
      <c r="G1423" s="19" t="s">
        <v>718</v>
      </c>
      <c r="H1423" s="19" t="s">
        <v>716</v>
      </c>
      <c r="I1423" s="19" t="s">
        <v>1008</v>
      </c>
      <c r="J1423" s="20">
        <v>119000</v>
      </c>
      <c r="K1423" s="21">
        <v>0.25</v>
      </c>
      <c r="L1423" s="20">
        <f t="shared" si="22"/>
        <v>29750</v>
      </c>
      <c r="M1423" s="19">
        <v>31</v>
      </c>
      <c r="N1423" s="22">
        <f>M1423*J1423</f>
        <v>3689000</v>
      </c>
      <c r="O1423" s="19"/>
      <c r="P1423" s="22">
        <f>O1423*L1423</f>
        <v>0</v>
      </c>
    </row>
    <row r="1424" spans="1:16" ht="34.5" customHeight="1">
      <c r="A1424" s="18" t="s">
        <v>719</v>
      </c>
      <c r="B1424" s="19" t="s">
        <v>887</v>
      </c>
      <c r="C1424" s="19" t="s">
        <v>1000</v>
      </c>
      <c r="D1424" s="19" t="s">
        <v>1464</v>
      </c>
      <c r="E1424" s="19" t="s">
        <v>888</v>
      </c>
      <c r="F1424" s="19" t="s">
        <v>719</v>
      </c>
      <c r="G1424" s="19" t="s">
        <v>720</v>
      </c>
      <c r="H1424" s="19" t="s">
        <v>721</v>
      </c>
      <c r="I1424" s="19" t="s">
        <v>1008</v>
      </c>
      <c r="J1424" s="20">
        <v>89000</v>
      </c>
      <c r="K1424" s="21">
        <v>0.25</v>
      </c>
      <c r="L1424" s="20">
        <f t="shared" si="22"/>
        <v>22250</v>
      </c>
      <c r="M1424" s="19">
        <v>11</v>
      </c>
      <c r="N1424" s="22">
        <f>M1424*J1424</f>
        <v>979000</v>
      </c>
      <c r="O1424" s="19"/>
      <c r="P1424" s="22">
        <f>O1424*L1424</f>
        <v>0</v>
      </c>
    </row>
    <row r="1425" spans="1:16" ht="34.5" customHeight="1">
      <c r="A1425" s="18" t="s">
        <v>719</v>
      </c>
      <c r="B1425" s="19" t="s">
        <v>887</v>
      </c>
      <c r="C1425" s="19" t="s">
        <v>1000</v>
      </c>
      <c r="D1425" s="19" t="s">
        <v>1464</v>
      </c>
      <c r="E1425" s="19" t="s">
        <v>888</v>
      </c>
      <c r="F1425" s="19" t="s">
        <v>719</v>
      </c>
      <c r="G1425" s="19" t="s">
        <v>722</v>
      </c>
      <c r="H1425" s="19" t="s">
        <v>721</v>
      </c>
      <c r="I1425" s="19" t="s">
        <v>1006</v>
      </c>
      <c r="J1425" s="20">
        <v>89000</v>
      </c>
      <c r="K1425" s="21">
        <v>0.25</v>
      </c>
      <c r="L1425" s="20">
        <f t="shared" si="22"/>
        <v>22250</v>
      </c>
      <c r="M1425" s="19">
        <v>4</v>
      </c>
      <c r="N1425" s="22">
        <f>M1425*J1425</f>
        <v>356000</v>
      </c>
      <c r="O1425" s="19"/>
      <c r="P1425" s="22">
        <f>O1425*L1425</f>
        <v>0</v>
      </c>
    </row>
    <row r="1426" spans="1:16" ht="34.5" customHeight="1">
      <c r="A1426" s="18" t="s">
        <v>719</v>
      </c>
      <c r="B1426" s="19" t="s">
        <v>887</v>
      </c>
      <c r="C1426" s="19" t="s">
        <v>1000</v>
      </c>
      <c r="D1426" s="19" t="s">
        <v>1464</v>
      </c>
      <c r="E1426" s="19" t="s">
        <v>888</v>
      </c>
      <c r="F1426" s="19" t="s">
        <v>719</v>
      </c>
      <c r="G1426" s="19" t="s">
        <v>723</v>
      </c>
      <c r="H1426" s="19" t="s">
        <v>721</v>
      </c>
      <c r="I1426" s="19" t="s">
        <v>1004</v>
      </c>
      <c r="J1426" s="20">
        <v>89000</v>
      </c>
      <c r="K1426" s="21">
        <v>0.25</v>
      </c>
      <c r="L1426" s="20">
        <f t="shared" si="22"/>
        <v>22250</v>
      </c>
      <c r="M1426" s="19">
        <v>2</v>
      </c>
      <c r="N1426" s="22">
        <f>M1426*J1426</f>
        <v>178000</v>
      </c>
      <c r="O1426" s="19"/>
      <c r="P1426" s="22">
        <f>O1426*L1426</f>
        <v>0</v>
      </c>
    </row>
    <row r="1427" spans="1:16" ht="34.5" customHeight="1">
      <c r="A1427" s="18" t="s">
        <v>724</v>
      </c>
      <c r="B1427" s="19" t="s">
        <v>887</v>
      </c>
      <c r="C1427" s="19" t="s">
        <v>1000</v>
      </c>
      <c r="D1427" s="19" t="s">
        <v>1464</v>
      </c>
      <c r="E1427" s="19" t="s">
        <v>882</v>
      </c>
      <c r="F1427" s="19" t="s">
        <v>724</v>
      </c>
      <c r="G1427" s="19" t="s">
        <v>725</v>
      </c>
      <c r="H1427" s="19" t="s">
        <v>726</v>
      </c>
      <c r="I1427" s="19" t="s">
        <v>1014</v>
      </c>
      <c r="J1427" s="20">
        <v>139000</v>
      </c>
      <c r="K1427" s="21">
        <v>0.25</v>
      </c>
      <c r="L1427" s="20">
        <f t="shared" si="22"/>
        <v>34750</v>
      </c>
      <c r="M1427" s="19">
        <v>95</v>
      </c>
      <c r="N1427" s="22">
        <f>M1427*J1427</f>
        <v>13205000</v>
      </c>
      <c r="O1427" s="19"/>
      <c r="P1427" s="22">
        <f>O1427*L1427</f>
        <v>0</v>
      </c>
    </row>
    <row r="1428" spans="1:16" ht="34.5" customHeight="1">
      <c r="A1428" s="18" t="s">
        <v>724</v>
      </c>
      <c r="B1428" s="19" t="s">
        <v>887</v>
      </c>
      <c r="C1428" s="19" t="s">
        <v>1000</v>
      </c>
      <c r="D1428" s="19" t="s">
        <v>1464</v>
      </c>
      <c r="E1428" s="19" t="s">
        <v>882</v>
      </c>
      <c r="F1428" s="19" t="s">
        <v>724</v>
      </c>
      <c r="G1428" s="19" t="s">
        <v>727</v>
      </c>
      <c r="H1428" s="19" t="s">
        <v>726</v>
      </c>
      <c r="I1428" s="19" t="s">
        <v>1004</v>
      </c>
      <c r="J1428" s="20">
        <v>139000</v>
      </c>
      <c r="K1428" s="21">
        <v>0.25</v>
      </c>
      <c r="L1428" s="20">
        <f t="shared" si="22"/>
        <v>34750</v>
      </c>
      <c r="M1428" s="19">
        <v>75</v>
      </c>
      <c r="N1428" s="22">
        <f>M1428*J1428</f>
        <v>10425000</v>
      </c>
      <c r="O1428" s="19"/>
      <c r="P1428" s="22">
        <f>O1428*L1428</f>
        <v>0</v>
      </c>
    </row>
    <row r="1429" spans="1:16" ht="34.5" customHeight="1">
      <c r="A1429" s="18" t="s">
        <v>724</v>
      </c>
      <c r="B1429" s="19" t="s">
        <v>887</v>
      </c>
      <c r="C1429" s="19" t="s">
        <v>1000</v>
      </c>
      <c r="D1429" s="19" t="s">
        <v>1464</v>
      </c>
      <c r="E1429" s="19" t="s">
        <v>882</v>
      </c>
      <c r="F1429" s="19" t="s">
        <v>724</v>
      </c>
      <c r="G1429" s="19" t="s">
        <v>728</v>
      </c>
      <c r="H1429" s="19" t="s">
        <v>726</v>
      </c>
      <c r="I1429" s="19" t="s">
        <v>1006</v>
      </c>
      <c r="J1429" s="20">
        <v>139000</v>
      </c>
      <c r="K1429" s="21">
        <v>0.25</v>
      </c>
      <c r="L1429" s="20">
        <f t="shared" si="22"/>
        <v>34750</v>
      </c>
      <c r="M1429" s="19">
        <v>52</v>
      </c>
      <c r="N1429" s="22">
        <f>M1429*J1429</f>
        <v>7228000</v>
      </c>
      <c r="O1429" s="19"/>
      <c r="P1429" s="22">
        <f>O1429*L1429</f>
        <v>0</v>
      </c>
    </row>
    <row r="1430" spans="1:16" ht="34.5" customHeight="1">
      <c r="A1430" s="18" t="s">
        <v>724</v>
      </c>
      <c r="B1430" s="19" t="s">
        <v>887</v>
      </c>
      <c r="C1430" s="19" t="s">
        <v>1000</v>
      </c>
      <c r="D1430" s="19" t="s">
        <v>1464</v>
      </c>
      <c r="E1430" s="19" t="s">
        <v>882</v>
      </c>
      <c r="F1430" s="19" t="s">
        <v>724</v>
      </c>
      <c r="G1430" s="19" t="s">
        <v>729</v>
      </c>
      <c r="H1430" s="19" t="s">
        <v>726</v>
      </c>
      <c r="I1430" s="19" t="s">
        <v>1022</v>
      </c>
      <c r="J1430" s="20">
        <v>139000</v>
      </c>
      <c r="K1430" s="21">
        <v>0.25</v>
      </c>
      <c r="L1430" s="20">
        <f t="shared" si="22"/>
        <v>34750</v>
      </c>
      <c r="M1430" s="19">
        <v>23</v>
      </c>
      <c r="N1430" s="22">
        <f>M1430*J1430</f>
        <v>3197000</v>
      </c>
      <c r="O1430" s="19"/>
      <c r="P1430" s="22">
        <f>O1430*L1430</f>
        <v>0</v>
      </c>
    </row>
    <row r="1431" spans="1:16" ht="34.5" customHeight="1">
      <c r="A1431" s="18" t="s">
        <v>730</v>
      </c>
      <c r="B1431" s="19" t="s">
        <v>887</v>
      </c>
      <c r="C1431" s="19" t="s">
        <v>1000</v>
      </c>
      <c r="D1431" s="19" t="s">
        <v>1464</v>
      </c>
      <c r="E1431" s="19" t="s">
        <v>882</v>
      </c>
      <c r="F1431" s="19" t="s">
        <v>730</v>
      </c>
      <c r="G1431" s="19" t="s">
        <v>731</v>
      </c>
      <c r="H1431" s="19" t="s">
        <v>726</v>
      </c>
      <c r="I1431" s="19" t="s">
        <v>1004</v>
      </c>
      <c r="J1431" s="20">
        <v>139000</v>
      </c>
      <c r="K1431" s="21">
        <v>0.25</v>
      </c>
      <c r="L1431" s="20">
        <f t="shared" si="22"/>
        <v>34750</v>
      </c>
      <c r="M1431" s="19">
        <v>142</v>
      </c>
      <c r="N1431" s="22">
        <f>M1431*J1431</f>
        <v>19738000</v>
      </c>
      <c r="O1431" s="19"/>
      <c r="P1431" s="22">
        <f>O1431*L1431</f>
        <v>0</v>
      </c>
    </row>
    <row r="1432" spans="1:16" ht="34.5" customHeight="1">
      <c r="A1432" s="18" t="s">
        <v>730</v>
      </c>
      <c r="B1432" s="19" t="s">
        <v>887</v>
      </c>
      <c r="C1432" s="19" t="s">
        <v>1000</v>
      </c>
      <c r="D1432" s="19" t="s">
        <v>1464</v>
      </c>
      <c r="E1432" s="19" t="s">
        <v>882</v>
      </c>
      <c r="F1432" s="19" t="s">
        <v>730</v>
      </c>
      <c r="G1432" s="19" t="s">
        <v>732</v>
      </c>
      <c r="H1432" s="19" t="s">
        <v>726</v>
      </c>
      <c r="I1432" s="19" t="s">
        <v>1014</v>
      </c>
      <c r="J1432" s="20">
        <v>139000</v>
      </c>
      <c r="K1432" s="21">
        <v>0.25</v>
      </c>
      <c r="L1432" s="20">
        <f t="shared" si="22"/>
        <v>34750</v>
      </c>
      <c r="M1432" s="19">
        <v>127</v>
      </c>
      <c r="N1432" s="22">
        <f>M1432*J1432</f>
        <v>17653000</v>
      </c>
      <c r="O1432" s="19"/>
      <c r="P1432" s="22">
        <f>O1432*L1432</f>
        <v>0</v>
      </c>
    </row>
    <row r="1433" spans="1:16" ht="34.5" customHeight="1">
      <c r="A1433" s="18" t="s">
        <v>730</v>
      </c>
      <c r="B1433" s="19" t="s">
        <v>887</v>
      </c>
      <c r="C1433" s="19" t="s">
        <v>1000</v>
      </c>
      <c r="D1433" s="19" t="s">
        <v>1464</v>
      </c>
      <c r="E1433" s="19" t="s">
        <v>882</v>
      </c>
      <c r="F1433" s="19" t="s">
        <v>730</v>
      </c>
      <c r="G1433" s="19" t="s">
        <v>733</v>
      </c>
      <c r="H1433" s="19" t="s">
        <v>726</v>
      </c>
      <c r="I1433" s="19" t="s">
        <v>1006</v>
      </c>
      <c r="J1433" s="20">
        <v>139000</v>
      </c>
      <c r="K1433" s="21">
        <v>0.25</v>
      </c>
      <c r="L1433" s="20">
        <f t="shared" si="22"/>
        <v>34750</v>
      </c>
      <c r="M1433" s="19">
        <v>101</v>
      </c>
      <c r="N1433" s="22">
        <f>M1433*J1433</f>
        <v>14039000</v>
      </c>
      <c r="O1433" s="19"/>
      <c r="P1433" s="22">
        <f>O1433*L1433</f>
        <v>0</v>
      </c>
    </row>
    <row r="1434" spans="1:16" ht="34.5" customHeight="1">
      <c r="A1434" s="18" t="s">
        <v>730</v>
      </c>
      <c r="B1434" s="19" t="s">
        <v>887</v>
      </c>
      <c r="C1434" s="19" t="s">
        <v>1000</v>
      </c>
      <c r="D1434" s="19" t="s">
        <v>1464</v>
      </c>
      <c r="E1434" s="19" t="s">
        <v>882</v>
      </c>
      <c r="F1434" s="19" t="s">
        <v>730</v>
      </c>
      <c r="G1434" s="19" t="s">
        <v>734</v>
      </c>
      <c r="H1434" s="19" t="s">
        <v>726</v>
      </c>
      <c r="I1434" s="19" t="s">
        <v>1022</v>
      </c>
      <c r="J1434" s="20">
        <v>139000</v>
      </c>
      <c r="K1434" s="21">
        <v>0.25</v>
      </c>
      <c r="L1434" s="20">
        <f t="shared" si="22"/>
        <v>34750</v>
      </c>
      <c r="M1434" s="19">
        <v>7</v>
      </c>
      <c r="N1434" s="22">
        <f>M1434*J1434</f>
        <v>973000</v>
      </c>
      <c r="O1434" s="19"/>
      <c r="P1434" s="22">
        <f>O1434*L1434</f>
        <v>0</v>
      </c>
    </row>
    <row r="1435" spans="1:16" ht="34.5" customHeight="1">
      <c r="A1435" s="18" t="s">
        <v>735</v>
      </c>
      <c r="B1435" s="19" t="s">
        <v>887</v>
      </c>
      <c r="C1435" s="19" t="s">
        <v>1000</v>
      </c>
      <c r="D1435" s="19" t="s">
        <v>1464</v>
      </c>
      <c r="E1435" s="19" t="s">
        <v>882</v>
      </c>
      <c r="F1435" s="19" t="s">
        <v>735</v>
      </c>
      <c r="G1435" s="19" t="s">
        <v>736</v>
      </c>
      <c r="H1435" s="19" t="s">
        <v>737</v>
      </c>
      <c r="I1435" s="19" t="s">
        <v>1006</v>
      </c>
      <c r="J1435" s="20">
        <v>109000</v>
      </c>
      <c r="K1435" s="21">
        <v>0.25</v>
      </c>
      <c r="L1435" s="20">
        <f t="shared" si="22"/>
        <v>27250</v>
      </c>
      <c r="M1435" s="19">
        <v>32</v>
      </c>
      <c r="N1435" s="22">
        <f>M1435*J1435</f>
        <v>3488000</v>
      </c>
      <c r="O1435" s="19"/>
      <c r="P1435" s="22">
        <f>O1435*L1435</f>
        <v>0</v>
      </c>
    </row>
    <row r="1436" spans="1:16" ht="34.5" customHeight="1">
      <c r="A1436" s="18" t="s">
        <v>738</v>
      </c>
      <c r="B1436" s="19" t="s">
        <v>887</v>
      </c>
      <c r="C1436" s="19" t="s">
        <v>1000</v>
      </c>
      <c r="D1436" s="19" t="s">
        <v>1464</v>
      </c>
      <c r="E1436" s="19" t="s">
        <v>882</v>
      </c>
      <c r="F1436" s="19" t="s">
        <v>738</v>
      </c>
      <c r="G1436" s="19" t="s">
        <v>739</v>
      </c>
      <c r="H1436" s="19" t="s">
        <v>737</v>
      </c>
      <c r="I1436" s="19" t="s">
        <v>1006</v>
      </c>
      <c r="J1436" s="20">
        <v>109000</v>
      </c>
      <c r="K1436" s="21">
        <v>0.25</v>
      </c>
      <c r="L1436" s="20">
        <f t="shared" si="22"/>
        <v>27250</v>
      </c>
      <c r="M1436" s="19">
        <v>12</v>
      </c>
      <c r="N1436" s="22">
        <f>M1436*J1436</f>
        <v>1308000</v>
      </c>
      <c r="O1436" s="19"/>
      <c r="P1436" s="22">
        <f>O1436*L1436</f>
        <v>0</v>
      </c>
    </row>
    <row r="1437" spans="1:16" ht="34.5" customHeight="1">
      <c r="A1437" s="18" t="s">
        <v>738</v>
      </c>
      <c r="B1437" s="19" t="s">
        <v>887</v>
      </c>
      <c r="C1437" s="19" t="s">
        <v>1000</v>
      </c>
      <c r="D1437" s="19" t="s">
        <v>1464</v>
      </c>
      <c r="E1437" s="19" t="s">
        <v>882</v>
      </c>
      <c r="F1437" s="19" t="s">
        <v>738</v>
      </c>
      <c r="G1437" s="19" t="s">
        <v>740</v>
      </c>
      <c r="H1437" s="19" t="s">
        <v>737</v>
      </c>
      <c r="I1437" s="19" t="s">
        <v>1004</v>
      </c>
      <c r="J1437" s="20">
        <v>109000</v>
      </c>
      <c r="K1437" s="21">
        <v>0.25</v>
      </c>
      <c r="L1437" s="20">
        <f t="shared" si="22"/>
        <v>27250</v>
      </c>
      <c r="M1437" s="19">
        <v>3</v>
      </c>
      <c r="N1437" s="22">
        <f>M1437*J1437</f>
        <v>327000</v>
      </c>
      <c r="O1437" s="19"/>
      <c r="P1437" s="22">
        <f>O1437*L1437</f>
        <v>0</v>
      </c>
    </row>
    <row r="1438" spans="1:16" ht="34.5" customHeight="1">
      <c r="A1438" s="18" t="s">
        <v>738</v>
      </c>
      <c r="B1438" s="19" t="s">
        <v>887</v>
      </c>
      <c r="C1438" s="19" t="s">
        <v>1000</v>
      </c>
      <c r="D1438" s="19" t="s">
        <v>1464</v>
      </c>
      <c r="E1438" s="19" t="s">
        <v>882</v>
      </c>
      <c r="F1438" s="19" t="s">
        <v>738</v>
      </c>
      <c r="G1438" s="19" t="s">
        <v>741</v>
      </c>
      <c r="H1438" s="19" t="s">
        <v>737</v>
      </c>
      <c r="I1438" s="19" t="s">
        <v>1014</v>
      </c>
      <c r="J1438" s="20">
        <v>109000</v>
      </c>
      <c r="K1438" s="21">
        <v>0.25</v>
      </c>
      <c r="L1438" s="20">
        <f t="shared" si="22"/>
        <v>27250</v>
      </c>
      <c r="M1438" s="19">
        <v>2</v>
      </c>
      <c r="N1438" s="22">
        <f>M1438*J1438</f>
        <v>218000</v>
      </c>
      <c r="O1438" s="19"/>
      <c r="P1438" s="22">
        <f>O1438*L1438</f>
        <v>0</v>
      </c>
    </row>
    <row r="1439" spans="1:16" ht="34.5" customHeight="1">
      <c r="A1439" s="18" t="s">
        <v>742</v>
      </c>
      <c r="B1439" s="19" t="s">
        <v>887</v>
      </c>
      <c r="C1439" s="19" t="s">
        <v>1000</v>
      </c>
      <c r="D1439" s="19" t="s">
        <v>1464</v>
      </c>
      <c r="E1439" s="19" t="s">
        <v>882</v>
      </c>
      <c r="F1439" s="19" t="s">
        <v>742</v>
      </c>
      <c r="G1439" s="19" t="s">
        <v>743</v>
      </c>
      <c r="H1439" s="19" t="s">
        <v>744</v>
      </c>
      <c r="I1439" s="19" t="s">
        <v>1004</v>
      </c>
      <c r="J1439" s="20">
        <v>109000</v>
      </c>
      <c r="K1439" s="21">
        <v>0.25</v>
      </c>
      <c r="L1439" s="20">
        <f t="shared" si="22"/>
        <v>27250</v>
      </c>
      <c r="M1439" s="19">
        <v>296</v>
      </c>
      <c r="N1439" s="22">
        <f>M1439*J1439</f>
        <v>32264000</v>
      </c>
      <c r="O1439" s="19"/>
      <c r="P1439" s="22">
        <f>O1439*L1439</f>
        <v>0</v>
      </c>
    </row>
    <row r="1440" spans="1:16" ht="34.5" customHeight="1">
      <c r="A1440" s="18" t="s">
        <v>742</v>
      </c>
      <c r="B1440" s="19" t="s">
        <v>887</v>
      </c>
      <c r="C1440" s="19" t="s">
        <v>1000</v>
      </c>
      <c r="D1440" s="19" t="s">
        <v>1464</v>
      </c>
      <c r="E1440" s="19" t="s">
        <v>882</v>
      </c>
      <c r="F1440" s="19" t="s">
        <v>742</v>
      </c>
      <c r="G1440" s="19" t="s">
        <v>745</v>
      </c>
      <c r="H1440" s="19" t="s">
        <v>744</v>
      </c>
      <c r="I1440" s="19" t="s">
        <v>1006</v>
      </c>
      <c r="J1440" s="20">
        <v>109000</v>
      </c>
      <c r="K1440" s="21">
        <v>0.25</v>
      </c>
      <c r="L1440" s="20">
        <f t="shared" si="22"/>
        <v>27250</v>
      </c>
      <c r="M1440" s="19">
        <v>217</v>
      </c>
      <c r="N1440" s="22">
        <f>M1440*J1440</f>
        <v>23653000</v>
      </c>
      <c r="O1440" s="19"/>
      <c r="P1440" s="22">
        <f>O1440*L1440</f>
        <v>0</v>
      </c>
    </row>
    <row r="1441" spans="1:16" ht="34.5" customHeight="1">
      <c r="A1441" s="18" t="s">
        <v>742</v>
      </c>
      <c r="B1441" s="19" t="s">
        <v>887</v>
      </c>
      <c r="C1441" s="19" t="s">
        <v>1000</v>
      </c>
      <c r="D1441" s="19" t="s">
        <v>1464</v>
      </c>
      <c r="E1441" s="19" t="s">
        <v>882</v>
      </c>
      <c r="F1441" s="19" t="s">
        <v>742</v>
      </c>
      <c r="G1441" s="19" t="s">
        <v>746</v>
      </c>
      <c r="H1441" s="19" t="s">
        <v>744</v>
      </c>
      <c r="I1441" s="19" t="s">
        <v>1014</v>
      </c>
      <c r="J1441" s="20">
        <v>109000</v>
      </c>
      <c r="K1441" s="21">
        <v>0.25</v>
      </c>
      <c r="L1441" s="20">
        <f t="shared" si="22"/>
        <v>27250</v>
      </c>
      <c r="M1441" s="19">
        <v>159</v>
      </c>
      <c r="N1441" s="22">
        <f>M1441*J1441</f>
        <v>17331000</v>
      </c>
      <c r="O1441" s="19"/>
      <c r="P1441" s="22">
        <f>O1441*L1441</f>
        <v>0</v>
      </c>
    </row>
    <row r="1442" spans="1:16" ht="34.5" customHeight="1">
      <c r="A1442" s="18" t="s">
        <v>742</v>
      </c>
      <c r="B1442" s="19" t="s">
        <v>887</v>
      </c>
      <c r="C1442" s="19" t="s">
        <v>1000</v>
      </c>
      <c r="D1442" s="19" t="s">
        <v>1464</v>
      </c>
      <c r="E1442" s="19" t="s">
        <v>882</v>
      </c>
      <c r="F1442" s="19" t="s">
        <v>742</v>
      </c>
      <c r="G1442" s="19" t="s">
        <v>747</v>
      </c>
      <c r="H1442" s="19" t="s">
        <v>744</v>
      </c>
      <c r="I1442" s="19" t="s">
        <v>1022</v>
      </c>
      <c r="J1442" s="20">
        <v>109000</v>
      </c>
      <c r="K1442" s="21">
        <v>0.25</v>
      </c>
      <c r="L1442" s="20">
        <f t="shared" si="22"/>
        <v>27250</v>
      </c>
      <c r="M1442" s="19">
        <v>50</v>
      </c>
      <c r="N1442" s="22">
        <f>M1442*J1442</f>
        <v>5450000</v>
      </c>
      <c r="O1442" s="19"/>
      <c r="P1442" s="22">
        <f>O1442*L1442</f>
        <v>0</v>
      </c>
    </row>
    <row r="1443" spans="1:16" ht="34.5" customHeight="1">
      <c r="A1443" s="18" t="s">
        <v>748</v>
      </c>
      <c r="B1443" s="19" t="s">
        <v>887</v>
      </c>
      <c r="C1443" s="19" t="s">
        <v>1000</v>
      </c>
      <c r="D1443" s="19" t="s">
        <v>1464</v>
      </c>
      <c r="E1443" s="19" t="s">
        <v>882</v>
      </c>
      <c r="F1443" s="19" t="s">
        <v>748</v>
      </c>
      <c r="G1443" s="19" t="s">
        <v>749</v>
      </c>
      <c r="H1443" s="19" t="s">
        <v>744</v>
      </c>
      <c r="I1443" s="19" t="s">
        <v>1004</v>
      </c>
      <c r="J1443" s="20">
        <v>109000</v>
      </c>
      <c r="K1443" s="21">
        <v>0.25</v>
      </c>
      <c r="L1443" s="20">
        <f t="shared" si="22"/>
        <v>27250</v>
      </c>
      <c r="M1443" s="19">
        <v>41</v>
      </c>
      <c r="N1443" s="22">
        <f>M1443*J1443</f>
        <v>4469000</v>
      </c>
      <c r="O1443" s="19"/>
      <c r="P1443" s="22">
        <f>O1443*L1443</f>
        <v>0</v>
      </c>
    </row>
    <row r="1444" spans="1:16" ht="34.5" customHeight="1">
      <c r="A1444" s="18" t="s">
        <v>748</v>
      </c>
      <c r="B1444" s="19" t="s">
        <v>887</v>
      </c>
      <c r="C1444" s="19" t="s">
        <v>1000</v>
      </c>
      <c r="D1444" s="19" t="s">
        <v>1464</v>
      </c>
      <c r="E1444" s="19" t="s">
        <v>882</v>
      </c>
      <c r="F1444" s="19" t="s">
        <v>748</v>
      </c>
      <c r="G1444" s="19" t="s">
        <v>750</v>
      </c>
      <c r="H1444" s="19" t="s">
        <v>744</v>
      </c>
      <c r="I1444" s="19" t="s">
        <v>1014</v>
      </c>
      <c r="J1444" s="20">
        <v>109000</v>
      </c>
      <c r="K1444" s="21">
        <v>0.25</v>
      </c>
      <c r="L1444" s="20">
        <f t="shared" si="22"/>
        <v>27250</v>
      </c>
      <c r="M1444" s="19">
        <v>30</v>
      </c>
      <c r="N1444" s="22">
        <f>M1444*J1444</f>
        <v>3270000</v>
      </c>
      <c r="O1444" s="19"/>
      <c r="P1444" s="22">
        <f>O1444*L1444</f>
        <v>0</v>
      </c>
    </row>
    <row r="1445" spans="1:16" ht="34.5" customHeight="1">
      <c r="A1445" s="18" t="s">
        <v>748</v>
      </c>
      <c r="B1445" s="19" t="s">
        <v>887</v>
      </c>
      <c r="C1445" s="19" t="s">
        <v>1000</v>
      </c>
      <c r="D1445" s="19" t="s">
        <v>1464</v>
      </c>
      <c r="E1445" s="19" t="s">
        <v>882</v>
      </c>
      <c r="F1445" s="19" t="s">
        <v>748</v>
      </c>
      <c r="G1445" s="19" t="s">
        <v>751</v>
      </c>
      <c r="H1445" s="19" t="s">
        <v>744</v>
      </c>
      <c r="I1445" s="19" t="s">
        <v>1006</v>
      </c>
      <c r="J1445" s="20">
        <v>109000</v>
      </c>
      <c r="K1445" s="21">
        <v>0.25</v>
      </c>
      <c r="L1445" s="20">
        <f t="shared" si="22"/>
        <v>27250</v>
      </c>
      <c r="M1445" s="19">
        <v>14</v>
      </c>
      <c r="N1445" s="22">
        <f>M1445*J1445</f>
        <v>1526000</v>
      </c>
      <c r="O1445" s="19"/>
      <c r="P1445" s="22">
        <f>O1445*L1445</f>
        <v>0</v>
      </c>
    </row>
    <row r="1446" spans="1:16" ht="34.5" customHeight="1">
      <c r="A1446" s="18" t="s">
        <v>748</v>
      </c>
      <c r="B1446" s="19" t="s">
        <v>887</v>
      </c>
      <c r="C1446" s="19" t="s">
        <v>1000</v>
      </c>
      <c r="D1446" s="19" t="s">
        <v>1464</v>
      </c>
      <c r="E1446" s="19" t="s">
        <v>882</v>
      </c>
      <c r="F1446" s="19" t="s">
        <v>748</v>
      </c>
      <c r="G1446" s="19" t="s">
        <v>752</v>
      </c>
      <c r="H1446" s="19" t="s">
        <v>744</v>
      </c>
      <c r="I1446" s="19" t="s">
        <v>1022</v>
      </c>
      <c r="J1446" s="20">
        <v>109000</v>
      </c>
      <c r="K1446" s="21">
        <v>0.25</v>
      </c>
      <c r="L1446" s="20">
        <f t="shared" si="22"/>
        <v>27250</v>
      </c>
      <c r="M1446" s="19">
        <v>9</v>
      </c>
      <c r="N1446" s="22">
        <f>M1446*J1446</f>
        <v>981000</v>
      </c>
      <c r="O1446" s="19"/>
      <c r="P1446" s="22">
        <f>O1446*L1446</f>
        <v>0</v>
      </c>
    </row>
    <row r="1447" spans="1:16" ht="34.5" customHeight="1">
      <c r="A1447" s="18" t="s">
        <v>753</v>
      </c>
      <c r="B1447" s="19" t="s">
        <v>887</v>
      </c>
      <c r="C1447" s="19" t="s">
        <v>1000</v>
      </c>
      <c r="D1447" s="19" t="s">
        <v>1464</v>
      </c>
      <c r="E1447" s="19" t="s">
        <v>882</v>
      </c>
      <c r="F1447" s="19" t="s">
        <v>753</v>
      </c>
      <c r="G1447" s="19" t="s">
        <v>754</v>
      </c>
      <c r="H1447" s="19" t="s">
        <v>744</v>
      </c>
      <c r="I1447" s="19" t="s">
        <v>1004</v>
      </c>
      <c r="J1447" s="20">
        <v>109000</v>
      </c>
      <c r="K1447" s="21">
        <v>0.25</v>
      </c>
      <c r="L1447" s="20">
        <f t="shared" si="22"/>
        <v>27250</v>
      </c>
      <c r="M1447" s="19">
        <v>151</v>
      </c>
      <c r="N1447" s="22">
        <f>M1447*J1447</f>
        <v>16459000</v>
      </c>
      <c r="O1447" s="19"/>
      <c r="P1447" s="22">
        <f>O1447*L1447</f>
        <v>0</v>
      </c>
    </row>
    <row r="1448" spans="1:16" ht="34.5" customHeight="1">
      <c r="A1448" s="18" t="s">
        <v>753</v>
      </c>
      <c r="B1448" s="19" t="s">
        <v>887</v>
      </c>
      <c r="C1448" s="19" t="s">
        <v>1000</v>
      </c>
      <c r="D1448" s="19" t="s">
        <v>1464</v>
      </c>
      <c r="E1448" s="19" t="s">
        <v>882</v>
      </c>
      <c r="F1448" s="19" t="s">
        <v>753</v>
      </c>
      <c r="G1448" s="19" t="s">
        <v>755</v>
      </c>
      <c r="H1448" s="19" t="s">
        <v>744</v>
      </c>
      <c r="I1448" s="19" t="s">
        <v>1006</v>
      </c>
      <c r="J1448" s="20">
        <v>109000</v>
      </c>
      <c r="K1448" s="21">
        <v>0.25</v>
      </c>
      <c r="L1448" s="20">
        <f t="shared" si="22"/>
        <v>27250</v>
      </c>
      <c r="M1448" s="19">
        <v>96</v>
      </c>
      <c r="N1448" s="22">
        <f>M1448*J1448</f>
        <v>10464000</v>
      </c>
      <c r="O1448" s="19"/>
      <c r="P1448" s="22">
        <f>O1448*L1448</f>
        <v>0</v>
      </c>
    </row>
    <row r="1449" spans="1:16" ht="34.5" customHeight="1">
      <c r="A1449" s="18" t="s">
        <v>753</v>
      </c>
      <c r="B1449" s="19" t="s">
        <v>887</v>
      </c>
      <c r="C1449" s="19" t="s">
        <v>1000</v>
      </c>
      <c r="D1449" s="19" t="s">
        <v>1464</v>
      </c>
      <c r="E1449" s="19" t="s">
        <v>882</v>
      </c>
      <c r="F1449" s="19" t="s">
        <v>753</v>
      </c>
      <c r="G1449" s="19" t="s">
        <v>756</v>
      </c>
      <c r="H1449" s="19" t="s">
        <v>744</v>
      </c>
      <c r="I1449" s="19" t="s">
        <v>1014</v>
      </c>
      <c r="J1449" s="20">
        <v>109000</v>
      </c>
      <c r="K1449" s="21">
        <v>0.25</v>
      </c>
      <c r="L1449" s="20">
        <f t="shared" si="22"/>
        <v>27250</v>
      </c>
      <c r="M1449" s="19">
        <v>68</v>
      </c>
      <c r="N1449" s="22">
        <f>M1449*J1449</f>
        <v>7412000</v>
      </c>
      <c r="O1449" s="19"/>
      <c r="P1449" s="22">
        <f>O1449*L1449</f>
        <v>0</v>
      </c>
    </row>
    <row r="1450" spans="1:16" ht="34.5" customHeight="1">
      <c r="A1450" s="18" t="s">
        <v>757</v>
      </c>
      <c r="B1450" s="19" t="s">
        <v>887</v>
      </c>
      <c r="C1450" s="19" t="s">
        <v>1000</v>
      </c>
      <c r="D1450" s="19" t="s">
        <v>940</v>
      </c>
      <c r="E1450" s="19" t="s">
        <v>895</v>
      </c>
      <c r="F1450" s="19" t="s">
        <v>757</v>
      </c>
      <c r="G1450" s="19" t="s">
        <v>758</v>
      </c>
      <c r="H1450" s="19" t="s">
        <v>759</v>
      </c>
      <c r="I1450" s="19" t="s">
        <v>1035</v>
      </c>
      <c r="J1450" s="20">
        <v>179000</v>
      </c>
      <c r="K1450" s="21">
        <v>0.25</v>
      </c>
      <c r="L1450" s="20">
        <f t="shared" si="22"/>
        <v>44750</v>
      </c>
      <c r="M1450" s="19">
        <v>28</v>
      </c>
      <c r="N1450" s="22">
        <f>M1450*J1450</f>
        <v>5012000</v>
      </c>
      <c r="O1450" s="19"/>
      <c r="P1450" s="22">
        <f>O1450*L1450</f>
        <v>0</v>
      </c>
    </row>
    <row r="1451" spans="1:16" ht="34.5" customHeight="1">
      <c r="A1451" s="18" t="s">
        <v>777</v>
      </c>
      <c r="B1451" s="19" t="s">
        <v>879</v>
      </c>
      <c r="C1451" s="19" t="s">
        <v>1000</v>
      </c>
      <c r="D1451" s="19" t="s">
        <v>1464</v>
      </c>
      <c r="E1451" s="19" t="s">
        <v>888</v>
      </c>
      <c r="F1451" s="19" t="s">
        <v>777</v>
      </c>
      <c r="G1451" s="19" t="s">
        <v>778</v>
      </c>
      <c r="H1451" s="19" t="s">
        <v>635</v>
      </c>
      <c r="I1451" s="19" t="s">
        <v>1006</v>
      </c>
      <c r="J1451" s="20">
        <v>139000</v>
      </c>
      <c r="K1451" s="21">
        <v>0.25</v>
      </c>
      <c r="L1451" s="20">
        <f t="shared" si="22"/>
        <v>34750</v>
      </c>
      <c r="M1451" s="19">
        <v>24</v>
      </c>
      <c r="N1451" s="22">
        <f>M1451*J1451</f>
        <v>3336000</v>
      </c>
      <c r="O1451" s="19"/>
      <c r="P1451" s="22">
        <f>O1451*L1451</f>
        <v>0</v>
      </c>
    </row>
    <row r="1452" spans="1:16" ht="34.5" customHeight="1">
      <c r="A1452" s="18" t="s">
        <v>777</v>
      </c>
      <c r="B1452" s="19" t="s">
        <v>879</v>
      </c>
      <c r="C1452" s="19" t="s">
        <v>1000</v>
      </c>
      <c r="D1452" s="19" t="s">
        <v>1464</v>
      </c>
      <c r="E1452" s="19" t="s">
        <v>888</v>
      </c>
      <c r="F1452" s="19" t="s">
        <v>777</v>
      </c>
      <c r="G1452" s="19" t="s">
        <v>779</v>
      </c>
      <c r="H1452" s="19" t="s">
        <v>635</v>
      </c>
      <c r="I1452" s="19" t="s">
        <v>1008</v>
      </c>
      <c r="J1452" s="20">
        <v>139000</v>
      </c>
      <c r="K1452" s="21">
        <v>0.25</v>
      </c>
      <c r="L1452" s="20">
        <f t="shared" si="22"/>
        <v>34750</v>
      </c>
      <c r="M1452" s="19">
        <v>16</v>
      </c>
      <c r="N1452" s="22">
        <f>M1452*J1452</f>
        <v>2224000</v>
      </c>
      <c r="O1452" s="19"/>
      <c r="P1452" s="22">
        <f>O1452*L1452</f>
        <v>0</v>
      </c>
    </row>
    <row r="1453" spans="1:16" ht="34.5" customHeight="1">
      <c r="A1453" s="18" t="s">
        <v>777</v>
      </c>
      <c r="B1453" s="19" t="s">
        <v>879</v>
      </c>
      <c r="C1453" s="19" t="s">
        <v>1000</v>
      </c>
      <c r="D1453" s="19" t="s">
        <v>1464</v>
      </c>
      <c r="E1453" s="19" t="s">
        <v>888</v>
      </c>
      <c r="F1453" s="19" t="s">
        <v>777</v>
      </c>
      <c r="G1453" s="19" t="s">
        <v>780</v>
      </c>
      <c r="H1453" s="19" t="s">
        <v>635</v>
      </c>
      <c r="I1453" s="19" t="s">
        <v>1004</v>
      </c>
      <c r="J1453" s="20">
        <v>139000</v>
      </c>
      <c r="K1453" s="21">
        <v>0.25</v>
      </c>
      <c r="L1453" s="20">
        <f t="shared" si="22"/>
        <v>34750</v>
      </c>
      <c r="M1453" s="19">
        <v>13</v>
      </c>
      <c r="N1453" s="22">
        <f>M1453*J1453</f>
        <v>1807000</v>
      </c>
      <c r="O1453" s="19"/>
      <c r="P1453" s="22">
        <f>O1453*L1453</f>
        <v>0</v>
      </c>
    </row>
    <row r="1454" spans="1:16" ht="34.5" customHeight="1">
      <c r="A1454" s="18" t="s">
        <v>781</v>
      </c>
      <c r="B1454" s="19" t="s">
        <v>879</v>
      </c>
      <c r="C1454" s="19" t="s">
        <v>1000</v>
      </c>
      <c r="D1454" s="19" t="s">
        <v>1464</v>
      </c>
      <c r="E1454" s="19" t="s">
        <v>888</v>
      </c>
      <c r="F1454" s="19" t="s">
        <v>781</v>
      </c>
      <c r="G1454" s="19" t="s">
        <v>782</v>
      </c>
      <c r="H1454" s="19" t="s">
        <v>635</v>
      </c>
      <c r="I1454" s="19" t="s">
        <v>1006</v>
      </c>
      <c r="J1454" s="20">
        <v>139000</v>
      </c>
      <c r="K1454" s="21">
        <v>0.25</v>
      </c>
      <c r="L1454" s="20">
        <f t="shared" si="22"/>
        <v>34750</v>
      </c>
      <c r="M1454" s="19">
        <v>34</v>
      </c>
      <c r="N1454" s="22">
        <f>M1454*J1454</f>
        <v>4726000</v>
      </c>
      <c r="O1454" s="19"/>
      <c r="P1454" s="22">
        <f>O1454*L1454</f>
        <v>0</v>
      </c>
    </row>
    <row r="1455" spans="1:16" ht="34.5" customHeight="1">
      <c r="A1455" s="18" t="s">
        <v>781</v>
      </c>
      <c r="B1455" s="19" t="s">
        <v>879</v>
      </c>
      <c r="C1455" s="19" t="s">
        <v>1000</v>
      </c>
      <c r="D1455" s="19" t="s">
        <v>1464</v>
      </c>
      <c r="E1455" s="19" t="s">
        <v>888</v>
      </c>
      <c r="F1455" s="19" t="s">
        <v>781</v>
      </c>
      <c r="G1455" s="19" t="s">
        <v>783</v>
      </c>
      <c r="H1455" s="19" t="s">
        <v>635</v>
      </c>
      <c r="I1455" s="19" t="s">
        <v>1008</v>
      </c>
      <c r="J1455" s="20">
        <v>139000</v>
      </c>
      <c r="K1455" s="21">
        <v>0.25</v>
      </c>
      <c r="L1455" s="20">
        <f t="shared" si="22"/>
        <v>34750</v>
      </c>
      <c r="M1455" s="19">
        <v>14</v>
      </c>
      <c r="N1455" s="22">
        <f>M1455*J1455</f>
        <v>1946000</v>
      </c>
      <c r="O1455" s="19"/>
      <c r="P1455" s="22">
        <f>O1455*L1455</f>
        <v>0</v>
      </c>
    </row>
    <row r="1456" spans="1:16" ht="34.5" customHeight="1">
      <c r="A1456" s="18" t="s">
        <v>781</v>
      </c>
      <c r="B1456" s="19" t="s">
        <v>879</v>
      </c>
      <c r="C1456" s="19" t="s">
        <v>1000</v>
      </c>
      <c r="D1456" s="19" t="s">
        <v>1464</v>
      </c>
      <c r="E1456" s="19" t="s">
        <v>888</v>
      </c>
      <c r="F1456" s="19" t="s">
        <v>781</v>
      </c>
      <c r="G1456" s="19" t="s">
        <v>784</v>
      </c>
      <c r="H1456" s="19" t="s">
        <v>635</v>
      </c>
      <c r="I1456" s="19" t="s">
        <v>1004</v>
      </c>
      <c r="J1456" s="20">
        <v>139000</v>
      </c>
      <c r="K1456" s="21">
        <v>0.25</v>
      </c>
      <c r="L1456" s="20">
        <f t="shared" si="22"/>
        <v>34750</v>
      </c>
      <c r="M1456" s="19">
        <v>13</v>
      </c>
      <c r="N1456" s="22">
        <f>M1456*J1456</f>
        <v>1807000</v>
      </c>
      <c r="O1456" s="19"/>
      <c r="P1456" s="22">
        <f>O1456*L1456</f>
        <v>0</v>
      </c>
    </row>
    <row r="1457" spans="1:16" ht="34.5" customHeight="1">
      <c r="A1457" s="18" t="s">
        <v>785</v>
      </c>
      <c r="B1457" s="19" t="s">
        <v>879</v>
      </c>
      <c r="C1457" s="19" t="s">
        <v>1000</v>
      </c>
      <c r="D1457" s="19" t="s">
        <v>1464</v>
      </c>
      <c r="E1457" s="19" t="s">
        <v>888</v>
      </c>
      <c r="F1457" s="19" t="s">
        <v>785</v>
      </c>
      <c r="G1457" s="19" t="s">
        <v>786</v>
      </c>
      <c r="H1457" s="19" t="s">
        <v>652</v>
      </c>
      <c r="I1457" s="19" t="s">
        <v>1006</v>
      </c>
      <c r="J1457" s="20">
        <v>99000</v>
      </c>
      <c r="K1457" s="21">
        <v>0.25</v>
      </c>
      <c r="L1457" s="20">
        <f t="shared" si="22"/>
        <v>24750</v>
      </c>
      <c r="M1457" s="19">
        <v>17</v>
      </c>
      <c r="N1457" s="22">
        <f>M1457*J1457</f>
        <v>1683000</v>
      </c>
      <c r="O1457" s="19"/>
      <c r="P1457" s="22">
        <f>O1457*L1457</f>
        <v>0</v>
      </c>
    </row>
    <row r="1458" spans="1:16" ht="34.5" customHeight="1">
      <c r="A1458" s="18" t="s">
        <v>785</v>
      </c>
      <c r="B1458" s="19" t="s">
        <v>879</v>
      </c>
      <c r="C1458" s="19" t="s">
        <v>1000</v>
      </c>
      <c r="D1458" s="19" t="s">
        <v>1464</v>
      </c>
      <c r="E1458" s="19" t="s">
        <v>888</v>
      </c>
      <c r="F1458" s="19" t="s">
        <v>785</v>
      </c>
      <c r="G1458" s="19" t="s">
        <v>787</v>
      </c>
      <c r="H1458" s="19" t="s">
        <v>652</v>
      </c>
      <c r="I1458" s="19" t="s">
        <v>1008</v>
      </c>
      <c r="J1458" s="20">
        <v>99000</v>
      </c>
      <c r="K1458" s="21">
        <v>0.25</v>
      </c>
      <c r="L1458" s="20">
        <f t="shared" si="22"/>
        <v>24750</v>
      </c>
      <c r="M1458" s="19">
        <v>9</v>
      </c>
      <c r="N1458" s="22">
        <f>M1458*J1458</f>
        <v>891000</v>
      </c>
      <c r="O1458" s="19"/>
      <c r="P1458" s="22">
        <f>O1458*L1458</f>
        <v>0</v>
      </c>
    </row>
    <row r="1459" spans="1:16" ht="34.5" customHeight="1">
      <c r="A1459" s="18" t="s">
        <v>785</v>
      </c>
      <c r="B1459" s="19" t="s">
        <v>879</v>
      </c>
      <c r="C1459" s="19" t="s">
        <v>1000</v>
      </c>
      <c r="D1459" s="19" t="s">
        <v>1464</v>
      </c>
      <c r="E1459" s="19" t="s">
        <v>888</v>
      </c>
      <c r="F1459" s="19" t="s">
        <v>785</v>
      </c>
      <c r="G1459" s="19" t="s">
        <v>788</v>
      </c>
      <c r="H1459" s="19" t="s">
        <v>652</v>
      </c>
      <c r="I1459" s="19" t="s">
        <v>1004</v>
      </c>
      <c r="J1459" s="20">
        <v>99000</v>
      </c>
      <c r="K1459" s="21">
        <v>0.25</v>
      </c>
      <c r="L1459" s="20">
        <f t="shared" si="22"/>
        <v>24750</v>
      </c>
      <c r="M1459" s="19">
        <v>5</v>
      </c>
      <c r="N1459" s="22">
        <f>M1459*J1459</f>
        <v>495000</v>
      </c>
      <c r="O1459" s="19"/>
      <c r="P1459" s="22">
        <f>O1459*L1459</f>
        <v>0</v>
      </c>
    </row>
    <row r="1460" spans="1:16" ht="34.5" customHeight="1">
      <c r="A1460" s="18" t="s">
        <v>789</v>
      </c>
      <c r="B1460" s="19" t="s">
        <v>879</v>
      </c>
      <c r="C1460" s="19" t="s">
        <v>1000</v>
      </c>
      <c r="D1460" s="19" t="s">
        <v>1464</v>
      </c>
      <c r="E1460" s="19" t="s">
        <v>888</v>
      </c>
      <c r="F1460" s="19" t="s">
        <v>789</v>
      </c>
      <c r="G1460" s="19" t="s">
        <v>790</v>
      </c>
      <c r="H1460" s="19" t="s">
        <v>652</v>
      </c>
      <c r="I1460" s="19" t="s">
        <v>1006</v>
      </c>
      <c r="J1460" s="20">
        <v>99000</v>
      </c>
      <c r="K1460" s="21">
        <v>0.25</v>
      </c>
      <c r="L1460" s="20">
        <f t="shared" si="22"/>
        <v>24750</v>
      </c>
      <c r="M1460" s="19">
        <v>35</v>
      </c>
      <c r="N1460" s="22">
        <f>M1460*J1460</f>
        <v>3465000</v>
      </c>
      <c r="O1460" s="19"/>
      <c r="P1460" s="22">
        <f>O1460*L1460</f>
        <v>0</v>
      </c>
    </row>
    <row r="1461" spans="1:16" ht="34.5" customHeight="1">
      <c r="A1461" s="18" t="s">
        <v>789</v>
      </c>
      <c r="B1461" s="19" t="s">
        <v>879</v>
      </c>
      <c r="C1461" s="19" t="s">
        <v>1000</v>
      </c>
      <c r="D1461" s="19" t="s">
        <v>1464</v>
      </c>
      <c r="E1461" s="19" t="s">
        <v>888</v>
      </c>
      <c r="F1461" s="19" t="s">
        <v>789</v>
      </c>
      <c r="G1461" s="19" t="s">
        <v>791</v>
      </c>
      <c r="H1461" s="19" t="s">
        <v>652</v>
      </c>
      <c r="I1461" s="19" t="s">
        <v>1008</v>
      </c>
      <c r="J1461" s="20">
        <v>99000</v>
      </c>
      <c r="K1461" s="21">
        <v>0.25</v>
      </c>
      <c r="L1461" s="20">
        <f t="shared" si="22"/>
        <v>24750</v>
      </c>
      <c r="M1461" s="19">
        <v>17</v>
      </c>
      <c r="N1461" s="22">
        <f>M1461*J1461</f>
        <v>1683000</v>
      </c>
      <c r="O1461" s="19"/>
      <c r="P1461" s="22">
        <f>O1461*L1461</f>
        <v>0</v>
      </c>
    </row>
    <row r="1462" spans="1:16" ht="34.5" customHeight="1">
      <c r="A1462" s="18" t="s">
        <v>789</v>
      </c>
      <c r="B1462" s="19" t="s">
        <v>879</v>
      </c>
      <c r="C1462" s="19" t="s">
        <v>1000</v>
      </c>
      <c r="D1462" s="19" t="s">
        <v>1464</v>
      </c>
      <c r="E1462" s="19" t="s">
        <v>888</v>
      </c>
      <c r="F1462" s="19" t="s">
        <v>789</v>
      </c>
      <c r="G1462" s="19" t="s">
        <v>792</v>
      </c>
      <c r="H1462" s="19" t="s">
        <v>652</v>
      </c>
      <c r="I1462" s="19" t="s">
        <v>1004</v>
      </c>
      <c r="J1462" s="20">
        <v>99000</v>
      </c>
      <c r="K1462" s="21">
        <v>0.25</v>
      </c>
      <c r="L1462" s="20">
        <f t="shared" si="22"/>
        <v>24750</v>
      </c>
      <c r="M1462" s="19">
        <v>14</v>
      </c>
      <c r="N1462" s="22">
        <f>M1462*J1462</f>
        <v>1386000</v>
      </c>
      <c r="O1462" s="19"/>
      <c r="P1462" s="22">
        <f>O1462*L1462</f>
        <v>0</v>
      </c>
    </row>
    <row r="1463" spans="1:16" ht="34.5" customHeight="1">
      <c r="A1463" s="18" t="s">
        <v>793</v>
      </c>
      <c r="B1463" s="19" t="s">
        <v>879</v>
      </c>
      <c r="C1463" s="19" t="s">
        <v>1000</v>
      </c>
      <c r="D1463" s="19" t="s">
        <v>1464</v>
      </c>
      <c r="E1463" s="19" t="s">
        <v>888</v>
      </c>
      <c r="F1463" s="19" t="s">
        <v>793</v>
      </c>
      <c r="G1463" s="19" t="s">
        <v>794</v>
      </c>
      <c r="H1463" s="19" t="s">
        <v>661</v>
      </c>
      <c r="I1463" s="19" t="s">
        <v>1006</v>
      </c>
      <c r="J1463" s="20">
        <v>69000</v>
      </c>
      <c r="K1463" s="21">
        <v>0.25</v>
      </c>
      <c r="L1463" s="20">
        <f t="shared" si="22"/>
        <v>17250</v>
      </c>
      <c r="M1463" s="19">
        <v>28</v>
      </c>
      <c r="N1463" s="22">
        <f>M1463*J1463</f>
        <v>1932000</v>
      </c>
      <c r="O1463" s="19"/>
      <c r="P1463" s="22">
        <f>O1463*L1463</f>
        <v>0</v>
      </c>
    </row>
    <row r="1464" spans="1:16" ht="34.5" customHeight="1">
      <c r="A1464" s="18" t="s">
        <v>793</v>
      </c>
      <c r="B1464" s="19" t="s">
        <v>879</v>
      </c>
      <c r="C1464" s="19" t="s">
        <v>1000</v>
      </c>
      <c r="D1464" s="19" t="s">
        <v>1464</v>
      </c>
      <c r="E1464" s="19" t="s">
        <v>888</v>
      </c>
      <c r="F1464" s="19" t="s">
        <v>793</v>
      </c>
      <c r="G1464" s="19" t="s">
        <v>795</v>
      </c>
      <c r="H1464" s="19" t="s">
        <v>661</v>
      </c>
      <c r="I1464" s="19" t="s">
        <v>1008</v>
      </c>
      <c r="J1464" s="20">
        <v>69000</v>
      </c>
      <c r="K1464" s="21">
        <v>0.25</v>
      </c>
      <c r="L1464" s="20">
        <f t="shared" si="22"/>
        <v>17250</v>
      </c>
      <c r="M1464" s="19">
        <v>26</v>
      </c>
      <c r="N1464" s="22">
        <f>M1464*J1464</f>
        <v>1794000</v>
      </c>
      <c r="O1464" s="19"/>
      <c r="P1464" s="22">
        <f>O1464*L1464</f>
        <v>0</v>
      </c>
    </row>
    <row r="1465" spans="1:16" ht="34.5" customHeight="1">
      <c r="A1465" s="18" t="s">
        <v>793</v>
      </c>
      <c r="B1465" s="19" t="s">
        <v>879</v>
      </c>
      <c r="C1465" s="19" t="s">
        <v>1000</v>
      </c>
      <c r="D1465" s="19" t="s">
        <v>1464</v>
      </c>
      <c r="E1465" s="19" t="s">
        <v>888</v>
      </c>
      <c r="F1465" s="19" t="s">
        <v>793</v>
      </c>
      <c r="G1465" s="19" t="s">
        <v>796</v>
      </c>
      <c r="H1465" s="19" t="s">
        <v>661</v>
      </c>
      <c r="I1465" s="19" t="s">
        <v>1004</v>
      </c>
      <c r="J1465" s="20">
        <v>69000</v>
      </c>
      <c r="K1465" s="21">
        <v>0.25</v>
      </c>
      <c r="L1465" s="20">
        <f t="shared" si="22"/>
        <v>17250</v>
      </c>
      <c r="M1465" s="19">
        <v>7</v>
      </c>
      <c r="N1465" s="22">
        <f>M1465*J1465</f>
        <v>483000</v>
      </c>
      <c r="O1465" s="19"/>
      <c r="P1465" s="22">
        <f>O1465*L1465</f>
        <v>0</v>
      </c>
    </row>
    <row r="1466" spans="1:16" ht="34.5" customHeight="1">
      <c r="A1466" s="18" t="s">
        <v>797</v>
      </c>
      <c r="B1466" s="19" t="s">
        <v>879</v>
      </c>
      <c r="C1466" s="19" t="s">
        <v>1000</v>
      </c>
      <c r="D1466" s="19" t="s">
        <v>1464</v>
      </c>
      <c r="E1466" s="19" t="s">
        <v>888</v>
      </c>
      <c r="F1466" s="19" t="s">
        <v>797</v>
      </c>
      <c r="G1466" s="19" t="s">
        <v>798</v>
      </c>
      <c r="H1466" s="19" t="s">
        <v>661</v>
      </c>
      <c r="I1466" s="19" t="s">
        <v>1006</v>
      </c>
      <c r="J1466" s="20">
        <v>69000</v>
      </c>
      <c r="K1466" s="21">
        <v>0.25</v>
      </c>
      <c r="L1466" s="20">
        <f t="shared" si="22"/>
        <v>17250</v>
      </c>
      <c r="M1466" s="19">
        <v>42</v>
      </c>
      <c r="N1466" s="22">
        <f>M1466*J1466</f>
        <v>2898000</v>
      </c>
      <c r="O1466" s="19"/>
      <c r="P1466" s="22">
        <f>O1466*L1466</f>
        <v>0</v>
      </c>
    </row>
    <row r="1467" spans="1:16" ht="34.5" customHeight="1">
      <c r="A1467" s="18" t="s">
        <v>797</v>
      </c>
      <c r="B1467" s="19" t="s">
        <v>879</v>
      </c>
      <c r="C1467" s="19" t="s">
        <v>1000</v>
      </c>
      <c r="D1467" s="19" t="s">
        <v>1464</v>
      </c>
      <c r="E1467" s="19" t="s">
        <v>888</v>
      </c>
      <c r="F1467" s="19" t="s">
        <v>797</v>
      </c>
      <c r="G1467" s="19" t="s">
        <v>799</v>
      </c>
      <c r="H1467" s="19" t="s">
        <v>661</v>
      </c>
      <c r="I1467" s="19" t="s">
        <v>1008</v>
      </c>
      <c r="J1467" s="20">
        <v>69000</v>
      </c>
      <c r="K1467" s="21">
        <v>0.25</v>
      </c>
      <c r="L1467" s="20">
        <f t="shared" si="22"/>
        <v>17250</v>
      </c>
      <c r="M1467" s="19">
        <v>25</v>
      </c>
      <c r="N1467" s="22">
        <f>M1467*J1467</f>
        <v>1725000</v>
      </c>
      <c r="O1467" s="19"/>
      <c r="P1467" s="22">
        <f>O1467*L1467</f>
        <v>0</v>
      </c>
    </row>
    <row r="1468" spans="1:16" ht="34.5" customHeight="1">
      <c r="A1468" s="18" t="s">
        <v>797</v>
      </c>
      <c r="B1468" s="19" t="s">
        <v>879</v>
      </c>
      <c r="C1468" s="19" t="s">
        <v>1000</v>
      </c>
      <c r="D1468" s="19" t="s">
        <v>1464</v>
      </c>
      <c r="E1468" s="19" t="s">
        <v>888</v>
      </c>
      <c r="F1468" s="19" t="s">
        <v>797</v>
      </c>
      <c r="G1468" s="19" t="s">
        <v>800</v>
      </c>
      <c r="H1468" s="19" t="s">
        <v>661</v>
      </c>
      <c r="I1468" s="19" t="s">
        <v>1004</v>
      </c>
      <c r="J1468" s="20">
        <v>69000</v>
      </c>
      <c r="K1468" s="21">
        <v>0.25</v>
      </c>
      <c r="L1468" s="20">
        <f t="shared" si="22"/>
        <v>17250</v>
      </c>
      <c r="M1468" s="19">
        <v>15</v>
      </c>
      <c r="N1468" s="22">
        <f>M1468*J1468</f>
        <v>1035000</v>
      </c>
      <c r="O1468" s="19"/>
      <c r="P1468" s="22">
        <f>O1468*L1468</f>
        <v>0</v>
      </c>
    </row>
    <row r="1469" spans="1:16" ht="34.5" customHeight="1">
      <c r="A1469" s="18" t="s">
        <v>801</v>
      </c>
      <c r="B1469" s="19" t="s">
        <v>879</v>
      </c>
      <c r="C1469" s="19" t="s">
        <v>1000</v>
      </c>
      <c r="D1469" s="19" t="s">
        <v>1464</v>
      </c>
      <c r="E1469" s="19" t="s">
        <v>888</v>
      </c>
      <c r="F1469" s="19" t="s">
        <v>801</v>
      </c>
      <c r="G1469" s="19" t="s">
        <v>802</v>
      </c>
      <c r="H1469" s="19" t="s">
        <v>687</v>
      </c>
      <c r="I1469" s="19" t="s">
        <v>1006</v>
      </c>
      <c r="J1469" s="20">
        <v>59000</v>
      </c>
      <c r="K1469" s="21">
        <v>0.25</v>
      </c>
      <c r="L1469" s="20">
        <f t="shared" si="22"/>
        <v>14750</v>
      </c>
      <c r="M1469" s="19">
        <v>24</v>
      </c>
      <c r="N1469" s="22">
        <f>M1469*J1469</f>
        <v>1416000</v>
      </c>
      <c r="O1469" s="19"/>
      <c r="P1469" s="22">
        <f>O1469*L1469</f>
        <v>0</v>
      </c>
    </row>
    <row r="1470" spans="1:16" ht="34.5" customHeight="1">
      <c r="A1470" s="18" t="s">
        <v>801</v>
      </c>
      <c r="B1470" s="19" t="s">
        <v>879</v>
      </c>
      <c r="C1470" s="19" t="s">
        <v>1000</v>
      </c>
      <c r="D1470" s="19" t="s">
        <v>1464</v>
      </c>
      <c r="E1470" s="19" t="s">
        <v>888</v>
      </c>
      <c r="F1470" s="19" t="s">
        <v>801</v>
      </c>
      <c r="G1470" s="19" t="s">
        <v>803</v>
      </c>
      <c r="H1470" s="19" t="s">
        <v>687</v>
      </c>
      <c r="I1470" s="19" t="s">
        <v>1008</v>
      </c>
      <c r="J1470" s="20">
        <v>59000</v>
      </c>
      <c r="K1470" s="21">
        <v>0.25</v>
      </c>
      <c r="L1470" s="20">
        <f t="shared" si="22"/>
        <v>14750</v>
      </c>
      <c r="M1470" s="19">
        <v>21</v>
      </c>
      <c r="N1470" s="22">
        <f>M1470*J1470</f>
        <v>1239000</v>
      </c>
      <c r="O1470" s="19"/>
      <c r="P1470" s="22">
        <f>O1470*L1470</f>
        <v>0</v>
      </c>
    </row>
    <row r="1471" spans="1:16" ht="34.5" customHeight="1">
      <c r="A1471" s="18" t="s">
        <v>801</v>
      </c>
      <c r="B1471" s="19" t="s">
        <v>879</v>
      </c>
      <c r="C1471" s="19" t="s">
        <v>1000</v>
      </c>
      <c r="D1471" s="19" t="s">
        <v>1464</v>
      </c>
      <c r="E1471" s="19" t="s">
        <v>888</v>
      </c>
      <c r="F1471" s="19" t="s">
        <v>801</v>
      </c>
      <c r="G1471" s="19" t="s">
        <v>804</v>
      </c>
      <c r="H1471" s="19" t="s">
        <v>687</v>
      </c>
      <c r="I1471" s="19" t="s">
        <v>1004</v>
      </c>
      <c r="J1471" s="20">
        <v>59000</v>
      </c>
      <c r="K1471" s="21">
        <v>0.25</v>
      </c>
      <c r="L1471" s="20">
        <f t="shared" si="22"/>
        <v>14750</v>
      </c>
      <c r="M1471" s="19">
        <v>9</v>
      </c>
      <c r="N1471" s="22">
        <f>M1471*J1471</f>
        <v>531000</v>
      </c>
      <c r="O1471" s="19"/>
      <c r="P1471" s="22">
        <f>O1471*L1471</f>
        <v>0</v>
      </c>
    </row>
    <row r="1472" spans="1:16" ht="34.5" customHeight="1">
      <c r="A1472" s="18" t="s">
        <v>805</v>
      </c>
      <c r="B1472" s="19" t="s">
        <v>879</v>
      </c>
      <c r="C1472" s="19" t="s">
        <v>1000</v>
      </c>
      <c r="D1472" s="19" t="s">
        <v>1464</v>
      </c>
      <c r="E1472" s="19" t="s">
        <v>888</v>
      </c>
      <c r="F1472" s="19" t="s">
        <v>805</v>
      </c>
      <c r="G1472" s="19" t="s">
        <v>806</v>
      </c>
      <c r="H1472" s="19" t="s">
        <v>687</v>
      </c>
      <c r="I1472" s="19" t="s">
        <v>1006</v>
      </c>
      <c r="J1472" s="20">
        <v>59000</v>
      </c>
      <c r="K1472" s="21">
        <v>0.25</v>
      </c>
      <c r="L1472" s="20">
        <f t="shared" si="22"/>
        <v>14750</v>
      </c>
      <c r="M1472" s="19">
        <v>28</v>
      </c>
      <c r="N1472" s="22">
        <f>M1472*J1472</f>
        <v>1652000</v>
      </c>
      <c r="O1472" s="19"/>
      <c r="P1472" s="22">
        <f>O1472*L1472</f>
        <v>0</v>
      </c>
    </row>
    <row r="1473" spans="1:16" ht="34.5" customHeight="1">
      <c r="A1473" s="18" t="s">
        <v>805</v>
      </c>
      <c r="B1473" s="19" t="s">
        <v>879</v>
      </c>
      <c r="C1473" s="19" t="s">
        <v>1000</v>
      </c>
      <c r="D1473" s="19" t="s">
        <v>1464</v>
      </c>
      <c r="E1473" s="19" t="s">
        <v>888</v>
      </c>
      <c r="F1473" s="19" t="s">
        <v>805</v>
      </c>
      <c r="G1473" s="19" t="s">
        <v>807</v>
      </c>
      <c r="H1473" s="19" t="s">
        <v>687</v>
      </c>
      <c r="I1473" s="19" t="s">
        <v>1008</v>
      </c>
      <c r="J1473" s="20">
        <v>59000</v>
      </c>
      <c r="K1473" s="21">
        <v>0.25</v>
      </c>
      <c r="L1473" s="20">
        <f t="shared" si="22"/>
        <v>14750</v>
      </c>
      <c r="M1473" s="19">
        <v>23</v>
      </c>
      <c r="N1473" s="22">
        <f>M1473*J1473</f>
        <v>1357000</v>
      </c>
      <c r="O1473" s="19"/>
      <c r="P1473" s="22">
        <f>O1473*L1473</f>
        <v>0</v>
      </c>
    </row>
    <row r="1474" spans="1:16" ht="34.5" customHeight="1">
      <c r="A1474" s="18" t="s">
        <v>805</v>
      </c>
      <c r="B1474" s="19" t="s">
        <v>879</v>
      </c>
      <c r="C1474" s="19" t="s">
        <v>1000</v>
      </c>
      <c r="D1474" s="19" t="s">
        <v>1464</v>
      </c>
      <c r="E1474" s="19" t="s">
        <v>888</v>
      </c>
      <c r="F1474" s="19" t="s">
        <v>805</v>
      </c>
      <c r="G1474" s="19" t="s">
        <v>808</v>
      </c>
      <c r="H1474" s="19" t="s">
        <v>687</v>
      </c>
      <c r="I1474" s="19" t="s">
        <v>1004</v>
      </c>
      <c r="J1474" s="20">
        <v>59000</v>
      </c>
      <c r="K1474" s="21">
        <v>0.25</v>
      </c>
      <c r="L1474" s="20">
        <f t="shared" si="22"/>
        <v>14750</v>
      </c>
      <c r="M1474" s="19">
        <v>10</v>
      </c>
      <c r="N1474" s="22">
        <f>M1474*J1474</f>
        <v>590000</v>
      </c>
      <c r="O1474" s="19"/>
      <c r="P1474" s="22">
        <f>O1474*L1474</f>
        <v>0</v>
      </c>
    </row>
    <row r="1475" spans="1:16" ht="34.5" customHeight="1">
      <c r="A1475" s="18" t="s">
        <v>809</v>
      </c>
      <c r="B1475" s="19" t="s">
        <v>879</v>
      </c>
      <c r="C1475" s="19" t="s">
        <v>1000</v>
      </c>
      <c r="D1475" s="19" t="s">
        <v>1464</v>
      </c>
      <c r="E1475" s="19" t="s">
        <v>882</v>
      </c>
      <c r="F1475" s="19" t="s">
        <v>809</v>
      </c>
      <c r="G1475" s="19" t="s">
        <v>810</v>
      </c>
      <c r="H1475" s="19" t="s">
        <v>811</v>
      </c>
      <c r="I1475" s="19" t="s">
        <v>1004</v>
      </c>
      <c r="J1475" s="20">
        <v>109000</v>
      </c>
      <c r="K1475" s="21">
        <v>0.25</v>
      </c>
      <c r="L1475" s="20">
        <f t="shared" si="22"/>
        <v>27250</v>
      </c>
      <c r="M1475" s="19">
        <v>18</v>
      </c>
      <c r="N1475" s="22">
        <f>M1475*J1475</f>
        <v>1962000</v>
      </c>
      <c r="O1475" s="19"/>
      <c r="P1475" s="22">
        <f>O1475*L1475</f>
        <v>0</v>
      </c>
    </row>
    <row r="1476" spans="1:16" ht="34.5" customHeight="1">
      <c r="A1476" s="18" t="s">
        <v>809</v>
      </c>
      <c r="B1476" s="19" t="s">
        <v>879</v>
      </c>
      <c r="C1476" s="19" t="s">
        <v>1000</v>
      </c>
      <c r="D1476" s="19" t="s">
        <v>1464</v>
      </c>
      <c r="E1476" s="19" t="s">
        <v>882</v>
      </c>
      <c r="F1476" s="19" t="s">
        <v>809</v>
      </c>
      <c r="G1476" s="19" t="s">
        <v>812</v>
      </c>
      <c r="H1476" s="19" t="s">
        <v>811</v>
      </c>
      <c r="I1476" s="19" t="s">
        <v>1006</v>
      </c>
      <c r="J1476" s="20">
        <v>109000</v>
      </c>
      <c r="K1476" s="21">
        <v>0.25</v>
      </c>
      <c r="L1476" s="20">
        <f t="shared" si="22"/>
        <v>27250</v>
      </c>
      <c r="M1476" s="19">
        <v>16</v>
      </c>
      <c r="N1476" s="22">
        <f>M1476*J1476</f>
        <v>1744000</v>
      </c>
      <c r="O1476" s="19"/>
      <c r="P1476" s="22">
        <f>O1476*L1476</f>
        <v>0</v>
      </c>
    </row>
    <row r="1477" spans="1:16" ht="34.5" customHeight="1">
      <c r="A1477" s="18" t="s">
        <v>809</v>
      </c>
      <c r="B1477" s="19" t="s">
        <v>879</v>
      </c>
      <c r="C1477" s="19" t="s">
        <v>1000</v>
      </c>
      <c r="D1477" s="19" t="s">
        <v>1464</v>
      </c>
      <c r="E1477" s="19" t="s">
        <v>882</v>
      </c>
      <c r="F1477" s="19" t="s">
        <v>809</v>
      </c>
      <c r="G1477" s="19" t="s">
        <v>813</v>
      </c>
      <c r="H1477" s="19" t="s">
        <v>811</v>
      </c>
      <c r="I1477" s="19" t="s">
        <v>1014</v>
      </c>
      <c r="J1477" s="20">
        <v>109000</v>
      </c>
      <c r="K1477" s="21">
        <v>0.25</v>
      </c>
      <c r="L1477" s="20">
        <f t="shared" si="22"/>
        <v>27250</v>
      </c>
      <c r="M1477" s="19">
        <v>10</v>
      </c>
      <c r="N1477" s="22">
        <f>M1477*J1477</f>
        <v>1090000</v>
      </c>
      <c r="O1477" s="19"/>
      <c r="P1477" s="22">
        <f>O1477*L1477</f>
        <v>0</v>
      </c>
    </row>
    <row r="1478" spans="1:16" ht="34.5" customHeight="1">
      <c r="A1478" s="18" t="s">
        <v>809</v>
      </c>
      <c r="B1478" s="19" t="s">
        <v>879</v>
      </c>
      <c r="C1478" s="19" t="s">
        <v>1000</v>
      </c>
      <c r="D1478" s="19" t="s">
        <v>1464</v>
      </c>
      <c r="E1478" s="19" t="s">
        <v>882</v>
      </c>
      <c r="F1478" s="19" t="s">
        <v>809</v>
      </c>
      <c r="G1478" s="19" t="s">
        <v>814</v>
      </c>
      <c r="H1478" s="19" t="s">
        <v>811</v>
      </c>
      <c r="I1478" s="19" t="s">
        <v>1022</v>
      </c>
      <c r="J1478" s="20">
        <v>109000</v>
      </c>
      <c r="K1478" s="21">
        <v>0.25</v>
      </c>
      <c r="L1478" s="20">
        <f t="shared" si="22"/>
        <v>27250</v>
      </c>
      <c r="M1478" s="19">
        <v>5</v>
      </c>
      <c r="N1478" s="22">
        <f>M1478*J1478</f>
        <v>545000</v>
      </c>
      <c r="O1478" s="19"/>
      <c r="P1478" s="22">
        <f>O1478*L1478</f>
        <v>0</v>
      </c>
    </row>
    <row r="1479" spans="1:16" ht="34.5" customHeight="1">
      <c r="A1479" s="18" t="s">
        <v>815</v>
      </c>
      <c r="B1479" s="19" t="s">
        <v>879</v>
      </c>
      <c r="C1479" s="19" t="s">
        <v>1000</v>
      </c>
      <c r="D1479" s="19" t="s">
        <v>1464</v>
      </c>
      <c r="E1479" s="19" t="s">
        <v>882</v>
      </c>
      <c r="F1479" s="19" t="s">
        <v>815</v>
      </c>
      <c r="G1479" s="19" t="s">
        <v>816</v>
      </c>
      <c r="H1479" s="19" t="s">
        <v>811</v>
      </c>
      <c r="I1479" s="19" t="s">
        <v>1004</v>
      </c>
      <c r="J1479" s="20">
        <v>109000</v>
      </c>
      <c r="K1479" s="21">
        <v>0.25</v>
      </c>
      <c r="L1479" s="20">
        <f t="shared" ref="L1479:L1542" si="23">K1479*J1479</f>
        <v>27250</v>
      </c>
      <c r="M1479" s="19">
        <v>9</v>
      </c>
      <c r="N1479" s="22">
        <f>M1479*J1479</f>
        <v>981000</v>
      </c>
      <c r="O1479" s="19"/>
      <c r="P1479" s="22">
        <f>O1479*L1479</f>
        <v>0</v>
      </c>
    </row>
    <row r="1480" spans="1:16" ht="34.5" customHeight="1">
      <c r="A1480" s="18" t="s">
        <v>815</v>
      </c>
      <c r="B1480" s="19" t="s">
        <v>879</v>
      </c>
      <c r="C1480" s="19" t="s">
        <v>1000</v>
      </c>
      <c r="D1480" s="19" t="s">
        <v>1464</v>
      </c>
      <c r="E1480" s="19" t="s">
        <v>882</v>
      </c>
      <c r="F1480" s="19" t="s">
        <v>815</v>
      </c>
      <c r="G1480" s="19" t="s">
        <v>817</v>
      </c>
      <c r="H1480" s="19" t="s">
        <v>811</v>
      </c>
      <c r="I1480" s="19" t="s">
        <v>1006</v>
      </c>
      <c r="J1480" s="20">
        <v>109000</v>
      </c>
      <c r="K1480" s="21">
        <v>0.25</v>
      </c>
      <c r="L1480" s="20">
        <f t="shared" si="23"/>
        <v>27250</v>
      </c>
      <c r="M1480" s="19">
        <v>8</v>
      </c>
      <c r="N1480" s="22">
        <f>M1480*J1480</f>
        <v>872000</v>
      </c>
      <c r="O1480" s="19"/>
      <c r="P1480" s="22">
        <f>O1480*L1480</f>
        <v>0</v>
      </c>
    </row>
    <row r="1481" spans="1:16" ht="34.5" customHeight="1">
      <c r="A1481" s="18" t="s">
        <v>815</v>
      </c>
      <c r="B1481" s="19" t="s">
        <v>879</v>
      </c>
      <c r="C1481" s="19" t="s">
        <v>1000</v>
      </c>
      <c r="D1481" s="19" t="s">
        <v>1464</v>
      </c>
      <c r="E1481" s="19" t="s">
        <v>882</v>
      </c>
      <c r="F1481" s="19" t="s">
        <v>815</v>
      </c>
      <c r="G1481" s="19" t="s">
        <v>818</v>
      </c>
      <c r="H1481" s="19" t="s">
        <v>811</v>
      </c>
      <c r="I1481" s="19" t="s">
        <v>1014</v>
      </c>
      <c r="J1481" s="20">
        <v>109000</v>
      </c>
      <c r="K1481" s="21">
        <v>0.25</v>
      </c>
      <c r="L1481" s="20">
        <f t="shared" si="23"/>
        <v>27250</v>
      </c>
      <c r="M1481" s="19">
        <v>6</v>
      </c>
      <c r="N1481" s="22">
        <f>M1481*J1481</f>
        <v>654000</v>
      </c>
      <c r="O1481" s="19"/>
      <c r="P1481" s="22">
        <f>O1481*L1481</f>
        <v>0</v>
      </c>
    </row>
    <row r="1482" spans="1:16" ht="34.5" customHeight="1">
      <c r="A1482" s="18" t="s">
        <v>815</v>
      </c>
      <c r="B1482" s="19" t="s">
        <v>879</v>
      </c>
      <c r="C1482" s="19" t="s">
        <v>1000</v>
      </c>
      <c r="D1482" s="19" t="s">
        <v>1464</v>
      </c>
      <c r="E1482" s="19" t="s">
        <v>882</v>
      </c>
      <c r="F1482" s="19" t="s">
        <v>815</v>
      </c>
      <c r="G1482" s="19" t="s">
        <v>819</v>
      </c>
      <c r="H1482" s="19" t="s">
        <v>811</v>
      </c>
      <c r="I1482" s="19" t="s">
        <v>1022</v>
      </c>
      <c r="J1482" s="20">
        <v>109000</v>
      </c>
      <c r="K1482" s="21">
        <v>0.25</v>
      </c>
      <c r="L1482" s="20">
        <f t="shared" si="23"/>
        <v>27250</v>
      </c>
      <c r="M1482" s="19">
        <v>2</v>
      </c>
      <c r="N1482" s="22">
        <f>M1482*J1482</f>
        <v>218000</v>
      </c>
      <c r="O1482" s="19"/>
      <c r="P1482" s="22">
        <f>O1482*L1482</f>
        <v>0</v>
      </c>
    </row>
    <row r="1483" spans="1:16" ht="34.5" customHeight="1">
      <c r="A1483" s="18" t="s">
        <v>820</v>
      </c>
      <c r="B1483" s="19" t="s">
        <v>879</v>
      </c>
      <c r="C1483" s="19" t="s">
        <v>1000</v>
      </c>
      <c r="D1483" s="19" t="s">
        <v>940</v>
      </c>
      <c r="E1483" s="19" t="s">
        <v>895</v>
      </c>
      <c r="F1483" s="19" t="s">
        <v>820</v>
      </c>
      <c r="G1483" s="19" t="s">
        <v>821</v>
      </c>
      <c r="H1483" s="19" t="s">
        <v>822</v>
      </c>
      <c r="I1483" s="19" t="s">
        <v>1006</v>
      </c>
      <c r="J1483" s="20">
        <v>199000</v>
      </c>
      <c r="K1483" s="21">
        <v>0.25</v>
      </c>
      <c r="L1483" s="20">
        <f t="shared" si="23"/>
        <v>49750</v>
      </c>
      <c r="M1483" s="19">
        <v>92</v>
      </c>
      <c r="N1483" s="22">
        <f>M1483*J1483</f>
        <v>18308000</v>
      </c>
      <c r="O1483" s="19"/>
      <c r="P1483" s="22">
        <f>O1483*L1483</f>
        <v>0</v>
      </c>
    </row>
    <row r="1484" spans="1:16" ht="34.5" customHeight="1">
      <c r="A1484" s="18" t="s">
        <v>820</v>
      </c>
      <c r="B1484" s="19" t="s">
        <v>879</v>
      </c>
      <c r="C1484" s="19" t="s">
        <v>1000</v>
      </c>
      <c r="D1484" s="19" t="s">
        <v>940</v>
      </c>
      <c r="E1484" s="19" t="s">
        <v>895</v>
      </c>
      <c r="F1484" s="19" t="s">
        <v>820</v>
      </c>
      <c r="G1484" s="19" t="s">
        <v>823</v>
      </c>
      <c r="H1484" s="19" t="s">
        <v>822</v>
      </c>
      <c r="I1484" s="19" t="s">
        <v>1004</v>
      </c>
      <c r="J1484" s="20">
        <v>199000</v>
      </c>
      <c r="K1484" s="21">
        <v>0.25</v>
      </c>
      <c r="L1484" s="20">
        <f t="shared" si="23"/>
        <v>49750</v>
      </c>
      <c r="M1484" s="19">
        <v>46</v>
      </c>
      <c r="N1484" s="22">
        <f>M1484*J1484</f>
        <v>9154000</v>
      </c>
      <c r="O1484" s="19"/>
      <c r="P1484" s="22">
        <f>O1484*L1484</f>
        <v>0</v>
      </c>
    </row>
    <row r="1485" spans="1:16" ht="34.5" customHeight="1">
      <c r="A1485" s="18" t="s">
        <v>820</v>
      </c>
      <c r="B1485" s="19" t="s">
        <v>879</v>
      </c>
      <c r="C1485" s="19" t="s">
        <v>1000</v>
      </c>
      <c r="D1485" s="19" t="s">
        <v>940</v>
      </c>
      <c r="E1485" s="19" t="s">
        <v>895</v>
      </c>
      <c r="F1485" s="19" t="s">
        <v>820</v>
      </c>
      <c r="G1485" s="19" t="s">
        <v>824</v>
      </c>
      <c r="H1485" s="19" t="s">
        <v>822</v>
      </c>
      <c r="I1485" s="19" t="s">
        <v>1008</v>
      </c>
      <c r="J1485" s="20">
        <v>199000</v>
      </c>
      <c r="K1485" s="21">
        <v>0.25</v>
      </c>
      <c r="L1485" s="20">
        <f t="shared" si="23"/>
        <v>49750</v>
      </c>
      <c r="M1485" s="19">
        <v>37</v>
      </c>
      <c r="N1485" s="22">
        <f>M1485*J1485</f>
        <v>7363000</v>
      </c>
      <c r="O1485" s="19"/>
      <c r="P1485" s="22">
        <f>O1485*L1485</f>
        <v>0</v>
      </c>
    </row>
    <row r="1486" spans="1:16" ht="34.5" customHeight="1">
      <c r="A1486" s="18" t="s">
        <v>820</v>
      </c>
      <c r="B1486" s="19" t="s">
        <v>879</v>
      </c>
      <c r="C1486" s="19" t="s">
        <v>1000</v>
      </c>
      <c r="D1486" s="19" t="s">
        <v>940</v>
      </c>
      <c r="E1486" s="19" t="s">
        <v>895</v>
      </c>
      <c r="F1486" s="19" t="s">
        <v>820</v>
      </c>
      <c r="G1486" s="19" t="s">
        <v>825</v>
      </c>
      <c r="H1486" s="19" t="s">
        <v>822</v>
      </c>
      <c r="I1486" s="19" t="s">
        <v>1014</v>
      </c>
      <c r="J1486" s="20">
        <v>199000</v>
      </c>
      <c r="K1486" s="21">
        <v>0.25</v>
      </c>
      <c r="L1486" s="20">
        <f t="shared" si="23"/>
        <v>49750</v>
      </c>
      <c r="M1486" s="19">
        <v>18</v>
      </c>
      <c r="N1486" s="22">
        <f>M1486*J1486</f>
        <v>3582000</v>
      </c>
      <c r="O1486" s="19"/>
      <c r="P1486" s="22">
        <f>O1486*L1486</f>
        <v>0</v>
      </c>
    </row>
    <row r="1487" spans="1:16" ht="34.5" customHeight="1">
      <c r="A1487" s="18" t="s">
        <v>826</v>
      </c>
      <c r="B1487" s="19" t="s">
        <v>879</v>
      </c>
      <c r="C1487" s="19" t="s">
        <v>1000</v>
      </c>
      <c r="D1487" s="19" t="s">
        <v>940</v>
      </c>
      <c r="E1487" s="19" t="s">
        <v>895</v>
      </c>
      <c r="F1487" s="19" t="s">
        <v>826</v>
      </c>
      <c r="G1487" s="19" t="s">
        <v>827</v>
      </c>
      <c r="H1487" s="19" t="s">
        <v>822</v>
      </c>
      <c r="I1487" s="19" t="s">
        <v>1004</v>
      </c>
      <c r="J1487" s="20">
        <v>199000</v>
      </c>
      <c r="K1487" s="21">
        <v>0.25</v>
      </c>
      <c r="L1487" s="20">
        <f t="shared" si="23"/>
        <v>49750</v>
      </c>
      <c r="M1487" s="19">
        <v>86</v>
      </c>
      <c r="N1487" s="22">
        <f>M1487*J1487</f>
        <v>17114000</v>
      </c>
      <c r="O1487" s="19"/>
      <c r="P1487" s="22">
        <f>O1487*L1487</f>
        <v>0</v>
      </c>
    </row>
    <row r="1488" spans="1:16" ht="34.5" customHeight="1">
      <c r="A1488" s="18" t="s">
        <v>826</v>
      </c>
      <c r="B1488" s="19" t="s">
        <v>879</v>
      </c>
      <c r="C1488" s="19" t="s">
        <v>1000</v>
      </c>
      <c r="D1488" s="19" t="s">
        <v>940</v>
      </c>
      <c r="E1488" s="19" t="s">
        <v>895</v>
      </c>
      <c r="F1488" s="19" t="s">
        <v>826</v>
      </c>
      <c r="G1488" s="19" t="s">
        <v>828</v>
      </c>
      <c r="H1488" s="19" t="s">
        <v>822</v>
      </c>
      <c r="I1488" s="19" t="s">
        <v>1006</v>
      </c>
      <c r="J1488" s="20">
        <v>199000</v>
      </c>
      <c r="K1488" s="21">
        <v>0.25</v>
      </c>
      <c r="L1488" s="20">
        <f t="shared" si="23"/>
        <v>49750</v>
      </c>
      <c r="M1488" s="19">
        <v>83</v>
      </c>
      <c r="N1488" s="22">
        <f>M1488*J1488</f>
        <v>16517000</v>
      </c>
      <c r="O1488" s="19"/>
      <c r="P1488" s="22">
        <f>O1488*L1488</f>
        <v>0</v>
      </c>
    </row>
    <row r="1489" spans="1:16" ht="34.5" customHeight="1">
      <c r="A1489" s="18" t="s">
        <v>826</v>
      </c>
      <c r="B1489" s="19" t="s">
        <v>879</v>
      </c>
      <c r="C1489" s="19" t="s">
        <v>1000</v>
      </c>
      <c r="D1489" s="19" t="s">
        <v>940</v>
      </c>
      <c r="E1489" s="19" t="s">
        <v>895</v>
      </c>
      <c r="F1489" s="19" t="s">
        <v>826</v>
      </c>
      <c r="G1489" s="19" t="s">
        <v>829</v>
      </c>
      <c r="H1489" s="19" t="s">
        <v>822</v>
      </c>
      <c r="I1489" s="19" t="s">
        <v>1014</v>
      </c>
      <c r="J1489" s="20">
        <v>199000</v>
      </c>
      <c r="K1489" s="21">
        <v>0.25</v>
      </c>
      <c r="L1489" s="20">
        <f t="shared" si="23"/>
        <v>49750</v>
      </c>
      <c r="M1489" s="19">
        <v>53</v>
      </c>
      <c r="N1489" s="22">
        <f>M1489*J1489</f>
        <v>10547000</v>
      </c>
      <c r="O1489" s="19"/>
      <c r="P1489" s="22">
        <f>O1489*L1489</f>
        <v>0</v>
      </c>
    </row>
    <row r="1490" spans="1:16" ht="34.5" customHeight="1">
      <c r="A1490" s="18" t="s">
        <v>826</v>
      </c>
      <c r="B1490" s="19" t="s">
        <v>879</v>
      </c>
      <c r="C1490" s="19" t="s">
        <v>1000</v>
      </c>
      <c r="D1490" s="19" t="s">
        <v>940</v>
      </c>
      <c r="E1490" s="19" t="s">
        <v>895</v>
      </c>
      <c r="F1490" s="19" t="s">
        <v>826</v>
      </c>
      <c r="G1490" s="19" t="s">
        <v>830</v>
      </c>
      <c r="H1490" s="19" t="s">
        <v>822</v>
      </c>
      <c r="I1490" s="19" t="s">
        <v>1008</v>
      </c>
      <c r="J1490" s="20">
        <v>199000</v>
      </c>
      <c r="K1490" s="21">
        <v>0.25</v>
      </c>
      <c r="L1490" s="20">
        <f t="shared" si="23"/>
        <v>49750</v>
      </c>
      <c r="M1490" s="19">
        <v>30</v>
      </c>
      <c r="N1490" s="22">
        <f>M1490*J1490</f>
        <v>5970000</v>
      </c>
      <c r="O1490" s="19"/>
      <c r="P1490" s="22">
        <f>O1490*L1490</f>
        <v>0</v>
      </c>
    </row>
    <row r="1491" spans="1:16" ht="34.5" customHeight="1">
      <c r="A1491" s="18" t="s">
        <v>831</v>
      </c>
      <c r="B1491" s="19" t="s">
        <v>879</v>
      </c>
      <c r="C1491" s="19" t="s">
        <v>1000</v>
      </c>
      <c r="D1491" s="19" t="s">
        <v>940</v>
      </c>
      <c r="E1491" s="19" t="s">
        <v>882</v>
      </c>
      <c r="F1491" s="19" t="s">
        <v>831</v>
      </c>
      <c r="G1491" s="19" t="s">
        <v>832</v>
      </c>
      <c r="H1491" s="19" t="s">
        <v>833</v>
      </c>
      <c r="I1491" s="19" t="s">
        <v>1004</v>
      </c>
      <c r="J1491" s="20">
        <v>109000</v>
      </c>
      <c r="K1491" s="21">
        <v>0.25</v>
      </c>
      <c r="L1491" s="20">
        <f t="shared" si="23"/>
        <v>27250</v>
      </c>
      <c r="M1491" s="19">
        <v>78</v>
      </c>
      <c r="N1491" s="22">
        <f>M1491*J1491</f>
        <v>8502000</v>
      </c>
      <c r="O1491" s="19"/>
      <c r="P1491" s="22">
        <f>O1491*L1491</f>
        <v>0</v>
      </c>
    </row>
    <row r="1492" spans="1:16" ht="34.5" customHeight="1">
      <c r="A1492" s="18" t="s">
        <v>831</v>
      </c>
      <c r="B1492" s="19" t="s">
        <v>879</v>
      </c>
      <c r="C1492" s="19" t="s">
        <v>1000</v>
      </c>
      <c r="D1492" s="19" t="s">
        <v>940</v>
      </c>
      <c r="E1492" s="19" t="s">
        <v>882</v>
      </c>
      <c r="F1492" s="19" t="s">
        <v>831</v>
      </c>
      <c r="G1492" s="19" t="s">
        <v>834</v>
      </c>
      <c r="H1492" s="19" t="s">
        <v>833</v>
      </c>
      <c r="I1492" s="19" t="s">
        <v>1014</v>
      </c>
      <c r="J1492" s="20">
        <v>109000</v>
      </c>
      <c r="K1492" s="21">
        <v>0.25</v>
      </c>
      <c r="L1492" s="20">
        <f t="shared" si="23"/>
        <v>27250</v>
      </c>
      <c r="M1492" s="19">
        <v>70</v>
      </c>
      <c r="N1492" s="22">
        <f>M1492*J1492</f>
        <v>7630000</v>
      </c>
      <c r="O1492" s="19"/>
      <c r="P1492" s="22">
        <f>O1492*L1492</f>
        <v>0</v>
      </c>
    </row>
    <row r="1493" spans="1:16" ht="34.5" customHeight="1">
      <c r="A1493" s="18" t="s">
        <v>831</v>
      </c>
      <c r="B1493" s="19" t="s">
        <v>879</v>
      </c>
      <c r="C1493" s="19" t="s">
        <v>1000</v>
      </c>
      <c r="D1493" s="19" t="s">
        <v>940</v>
      </c>
      <c r="E1493" s="19" t="s">
        <v>882</v>
      </c>
      <c r="F1493" s="19" t="s">
        <v>831</v>
      </c>
      <c r="G1493" s="19" t="s">
        <v>835</v>
      </c>
      <c r="H1493" s="19" t="s">
        <v>833</v>
      </c>
      <c r="I1493" s="19" t="s">
        <v>1006</v>
      </c>
      <c r="J1493" s="20">
        <v>109000</v>
      </c>
      <c r="K1493" s="21">
        <v>0.25</v>
      </c>
      <c r="L1493" s="20">
        <f t="shared" si="23"/>
        <v>27250</v>
      </c>
      <c r="M1493" s="19">
        <v>64</v>
      </c>
      <c r="N1493" s="22">
        <f>M1493*J1493</f>
        <v>6976000</v>
      </c>
      <c r="O1493" s="19"/>
      <c r="P1493" s="22">
        <f>O1493*L1493</f>
        <v>0</v>
      </c>
    </row>
    <row r="1494" spans="1:16" ht="34.5" customHeight="1">
      <c r="A1494" s="18" t="s">
        <v>831</v>
      </c>
      <c r="B1494" s="19" t="s">
        <v>879</v>
      </c>
      <c r="C1494" s="19" t="s">
        <v>1000</v>
      </c>
      <c r="D1494" s="19" t="s">
        <v>940</v>
      </c>
      <c r="E1494" s="19" t="s">
        <v>882</v>
      </c>
      <c r="F1494" s="19" t="s">
        <v>831</v>
      </c>
      <c r="G1494" s="19" t="s">
        <v>836</v>
      </c>
      <c r="H1494" s="19" t="s">
        <v>833</v>
      </c>
      <c r="I1494" s="19" t="s">
        <v>1022</v>
      </c>
      <c r="J1494" s="20">
        <v>109000</v>
      </c>
      <c r="K1494" s="21">
        <v>0.25</v>
      </c>
      <c r="L1494" s="20">
        <f t="shared" si="23"/>
        <v>27250</v>
      </c>
      <c r="M1494" s="19">
        <v>19</v>
      </c>
      <c r="N1494" s="22">
        <f>M1494*J1494</f>
        <v>2071000</v>
      </c>
      <c r="O1494" s="19"/>
      <c r="P1494" s="22">
        <f>O1494*L1494</f>
        <v>0</v>
      </c>
    </row>
    <row r="1495" spans="1:16" ht="34.5" customHeight="1">
      <c r="A1495" s="18" t="s">
        <v>831</v>
      </c>
      <c r="B1495" s="19" t="s">
        <v>879</v>
      </c>
      <c r="C1495" s="19" t="s">
        <v>1000</v>
      </c>
      <c r="D1495" s="19" t="s">
        <v>940</v>
      </c>
      <c r="E1495" s="19" t="s">
        <v>882</v>
      </c>
      <c r="F1495" s="19" t="s">
        <v>831</v>
      </c>
      <c r="G1495" s="19" t="s">
        <v>837</v>
      </c>
      <c r="H1495" s="19" t="s">
        <v>833</v>
      </c>
      <c r="I1495" s="19" t="s">
        <v>1008</v>
      </c>
      <c r="J1495" s="20">
        <v>109000</v>
      </c>
      <c r="K1495" s="21">
        <v>0.25</v>
      </c>
      <c r="L1495" s="20">
        <f t="shared" si="23"/>
        <v>27250</v>
      </c>
      <c r="M1495" s="19">
        <v>4</v>
      </c>
      <c r="N1495" s="22">
        <f>M1495*J1495</f>
        <v>436000</v>
      </c>
      <c r="O1495" s="19"/>
      <c r="P1495" s="22">
        <f>O1495*L1495</f>
        <v>0</v>
      </c>
    </row>
    <row r="1496" spans="1:16" ht="34.5" customHeight="1">
      <c r="A1496" s="18" t="s">
        <v>838</v>
      </c>
      <c r="B1496" s="19" t="s">
        <v>879</v>
      </c>
      <c r="C1496" s="19" t="s">
        <v>1000</v>
      </c>
      <c r="D1496" s="19" t="s">
        <v>940</v>
      </c>
      <c r="E1496" s="19" t="s">
        <v>888</v>
      </c>
      <c r="F1496" s="19" t="s">
        <v>838</v>
      </c>
      <c r="G1496" s="19" t="s">
        <v>839</v>
      </c>
      <c r="H1496" s="19" t="s">
        <v>509</v>
      </c>
      <c r="I1496" s="19" t="s">
        <v>1006</v>
      </c>
      <c r="J1496" s="20">
        <v>109000</v>
      </c>
      <c r="K1496" s="21">
        <v>0.25</v>
      </c>
      <c r="L1496" s="20">
        <f t="shared" si="23"/>
        <v>27250</v>
      </c>
      <c r="M1496" s="19">
        <v>76</v>
      </c>
      <c r="N1496" s="22">
        <f>M1496*J1496</f>
        <v>8284000</v>
      </c>
      <c r="O1496" s="19"/>
      <c r="P1496" s="22">
        <f>O1496*L1496</f>
        <v>0</v>
      </c>
    </row>
    <row r="1497" spans="1:16" ht="34.5" customHeight="1">
      <c r="A1497" s="18" t="s">
        <v>838</v>
      </c>
      <c r="B1497" s="19" t="s">
        <v>879</v>
      </c>
      <c r="C1497" s="19" t="s">
        <v>1000</v>
      </c>
      <c r="D1497" s="19" t="s">
        <v>940</v>
      </c>
      <c r="E1497" s="19" t="s">
        <v>888</v>
      </c>
      <c r="F1497" s="19" t="s">
        <v>838</v>
      </c>
      <c r="G1497" s="19" t="s">
        <v>840</v>
      </c>
      <c r="H1497" s="19" t="s">
        <v>509</v>
      </c>
      <c r="I1497" s="19" t="s">
        <v>1008</v>
      </c>
      <c r="J1497" s="20">
        <v>109000</v>
      </c>
      <c r="K1497" s="21">
        <v>0.25</v>
      </c>
      <c r="L1497" s="20">
        <f t="shared" si="23"/>
        <v>27250</v>
      </c>
      <c r="M1497" s="19">
        <v>60</v>
      </c>
      <c r="N1497" s="22">
        <f>M1497*J1497</f>
        <v>6540000</v>
      </c>
      <c r="O1497" s="19"/>
      <c r="P1497" s="22">
        <f>O1497*L1497</f>
        <v>0</v>
      </c>
    </row>
    <row r="1498" spans="1:16" ht="34.5" customHeight="1">
      <c r="A1498" s="18" t="s">
        <v>838</v>
      </c>
      <c r="B1498" s="19" t="s">
        <v>879</v>
      </c>
      <c r="C1498" s="19" t="s">
        <v>1000</v>
      </c>
      <c r="D1498" s="19" t="s">
        <v>940</v>
      </c>
      <c r="E1498" s="19" t="s">
        <v>888</v>
      </c>
      <c r="F1498" s="19" t="s">
        <v>838</v>
      </c>
      <c r="G1498" s="19" t="s">
        <v>841</v>
      </c>
      <c r="H1498" s="19" t="s">
        <v>509</v>
      </c>
      <c r="I1498" s="19" t="s">
        <v>1004</v>
      </c>
      <c r="J1498" s="20">
        <v>109000</v>
      </c>
      <c r="K1498" s="21">
        <v>0.25</v>
      </c>
      <c r="L1498" s="20">
        <f t="shared" si="23"/>
        <v>27250</v>
      </c>
      <c r="M1498" s="19">
        <v>33</v>
      </c>
      <c r="N1498" s="22">
        <f>M1498*J1498</f>
        <v>3597000</v>
      </c>
      <c r="O1498" s="19"/>
      <c r="P1498" s="22">
        <f>O1498*L1498</f>
        <v>0</v>
      </c>
    </row>
    <row r="1499" spans="1:16" ht="34.5" customHeight="1">
      <c r="A1499" s="18" t="s">
        <v>842</v>
      </c>
      <c r="B1499" s="19" t="s">
        <v>879</v>
      </c>
      <c r="C1499" s="19" t="s">
        <v>1000</v>
      </c>
      <c r="D1499" s="19" t="s">
        <v>940</v>
      </c>
      <c r="E1499" s="19" t="s">
        <v>888</v>
      </c>
      <c r="F1499" s="19" t="s">
        <v>842</v>
      </c>
      <c r="G1499" s="19" t="s">
        <v>843</v>
      </c>
      <c r="H1499" s="19" t="s">
        <v>509</v>
      </c>
      <c r="I1499" s="19" t="s">
        <v>1006</v>
      </c>
      <c r="J1499" s="20">
        <v>109000</v>
      </c>
      <c r="K1499" s="21">
        <v>0.25</v>
      </c>
      <c r="L1499" s="20">
        <f t="shared" si="23"/>
        <v>27250</v>
      </c>
      <c r="M1499" s="19">
        <v>37</v>
      </c>
      <c r="N1499" s="22">
        <f>M1499*J1499</f>
        <v>4033000</v>
      </c>
      <c r="O1499" s="19"/>
      <c r="P1499" s="22">
        <f>O1499*L1499</f>
        <v>0</v>
      </c>
    </row>
    <row r="1500" spans="1:16" ht="34.5" customHeight="1">
      <c r="A1500" s="18" t="s">
        <v>842</v>
      </c>
      <c r="B1500" s="19" t="s">
        <v>879</v>
      </c>
      <c r="C1500" s="19" t="s">
        <v>1000</v>
      </c>
      <c r="D1500" s="19" t="s">
        <v>940</v>
      </c>
      <c r="E1500" s="19" t="s">
        <v>888</v>
      </c>
      <c r="F1500" s="19" t="s">
        <v>842</v>
      </c>
      <c r="G1500" s="19" t="s">
        <v>844</v>
      </c>
      <c r="H1500" s="19" t="s">
        <v>509</v>
      </c>
      <c r="I1500" s="19" t="s">
        <v>1008</v>
      </c>
      <c r="J1500" s="20">
        <v>109000</v>
      </c>
      <c r="K1500" s="21">
        <v>0.25</v>
      </c>
      <c r="L1500" s="20">
        <f t="shared" si="23"/>
        <v>27250</v>
      </c>
      <c r="M1500" s="19">
        <v>31</v>
      </c>
      <c r="N1500" s="22">
        <f>M1500*J1500</f>
        <v>3379000</v>
      </c>
      <c r="O1500" s="19"/>
      <c r="P1500" s="22">
        <f>O1500*L1500</f>
        <v>0</v>
      </c>
    </row>
    <row r="1501" spans="1:16" ht="34.5" customHeight="1">
      <c r="A1501" s="18" t="s">
        <v>842</v>
      </c>
      <c r="B1501" s="19" t="s">
        <v>879</v>
      </c>
      <c r="C1501" s="19" t="s">
        <v>1000</v>
      </c>
      <c r="D1501" s="19" t="s">
        <v>940</v>
      </c>
      <c r="E1501" s="19" t="s">
        <v>888</v>
      </c>
      <c r="F1501" s="19" t="s">
        <v>842</v>
      </c>
      <c r="G1501" s="19" t="s">
        <v>845</v>
      </c>
      <c r="H1501" s="19" t="s">
        <v>509</v>
      </c>
      <c r="I1501" s="19" t="s">
        <v>1004</v>
      </c>
      <c r="J1501" s="20">
        <v>109000</v>
      </c>
      <c r="K1501" s="21">
        <v>0.25</v>
      </c>
      <c r="L1501" s="20">
        <f t="shared" si="23"/>
        <v>27250</v>
      </c>
      <c r="M1501" s="19">
        <v>20</v>
      </c>
      <c r="N1501" s="22">
        <f>M1501*J1501</f>
        <v>2180000</v>
      </c>
      <c r="O1501" s="19"/>
      <c r="P1501" s="22">
        <f>O1501*L1501</f>
        <v>0</v>
      </c>
    </row>
    <row r="1502" spans="1:16" ht="34.5" customHeight="1">
      <c r="A1502" s="18" t="s">
        <v>846</v>
      </c>
      <c r="B1502" s="19" t="s">
        <v>879</v>
      </c>
      <c r="C1502" s="19" t="s">
        <v>1000</v>
      </c>
      <c r="D1502" s="19" t="s">
        <v>940</v>
      </c>
      <c r="E1502" s="19" t="s">
        <v>895</v>
      </c>
      <c r="F1502" s="19" t="s">
        <v>846</v>
      </c>
      <c r="G1502" s="19" t="s">
        <v>847</v>
      </c>
      <c r="H1502" s="19" t="s">
        <v>848</v>
      </c>
      <c r="I1502" s="19" t="s">
        <v>1008</v>
      </c>
      <c r="J1502" s="20">
        <v>89000</v>
      </c>
      <c r="K1502" s="21">
        <v>0.25</v>
      </c>
      <c r="L1502" s="20">
        <f t="shared" si="23"/>
        <v>22250</v>
      </c>
      <c r="M1502" s="19">
        <v>29</v>
      </c>
      <c r="N1502" s="22">
        <f>M1502*J1502</f>
        <v>2581000</v>
      </c>
      <c r="O1502" s="19"/>
      <c r="P1502" s="22">
        <f>O1502*L1502</f>
        <v>0</v>
      </c>
    </row>
    <row r="1503" spans="1:16" ht="34.5" customHeight="1">
      <c r="A1503" s="18" t="s">
        <v>849</v>
      </c>
      <c r="B1503" s="19" t="s">
        <v>879</v>
      </c>
      <c r="C1503" s="19" t="s">
        <v>1000</v>
      </c>
      <c r="D1503" s="19" t="s">
        <v>940</v>
      </c>
      <c r="E1503" s="19" t="s">
        <v>895</v>
      </c>
      <c r="F1503" s="19" t="s">
        <v>849</v>
      </c>
      <c r="G1503" s="19" t="s">
        <v>850</v>
      </c>
      <c r="H1503" s="19" t="s">
        <v>848</v>
      </c>
      <c r="I1503" s="19" t="s">
        <v>1008</v>
      </c>
      <c r="J1503" s="20">
        <v>89000</v>
      </c>
      <c r="K1503" s="21">
        <v>0.25</v>
      </c>
      <c r="L1503" s="20">
        <f t="shared" si="23"/>
        <v>22250</v>
      </c>
      <c r="M1503" s="19">
        <v>26</v>
      </c>
      <c r="N1503" s="22">
        <f>M1503*J1503</f>
        <v>2314000</v>
      </c>
      <c r="O1503" s="19"/>
      <c r="P1503" s="22">
        <f>O1503*L1503</f>
        <v>0</v>
      </c>
    </row>
    <row r="1504" spans="1:16" ht="34.5" customHeight="1">
      <c r="A1504" s="18" t="s">
        <v>851</v>
      </c>
      <c r="B1504" s="19" t="s">
        <v>879</v>
      </c>
      <c r="C1504" s="19" t="s">
        <v>1000</v>
      </c>
      <c r="D1504" s="19" t="s">
        <v>940</v>
      </c>
      <c r="E1504" s="19" t="s">
        <v>895</v>
      </c>
      <c r="F1504" s="19" t="s">
        <v>851</v>
      </c>
      <c r="G1504" s="19" t="s">
        <v>852</v>
      </c>
      <c r="H1504" s="19" t="s">
        <v>853</v>
      </c>
      <c r="I1504" s="19" t="s">
        <v>1035</v>
      </c>
      <c r="J1504" s="20">
        <v>49000</v>
      </c>
      <c r="K1504" s="21">
        <v>0.25</v>
      </c>
      <c r="L1504" s="20">
        <f t="shared" si="23"/>
        <v>12250</v>
      </c>
      <c r="M1504" s="19">
        <v>27</v>
      </c>
      <c r="N1504" s="22">
        <f>M1504*J1504</f>
        <v>1323000</v>
      </c>
      <c r="O1504" s="19"/>
      <c r="P1504" s="22">
        <f>O1504*L1504</f>
        <v>0</v>
      </c>
    </row>
    <row r="1505" spans="1:16" ht="34.5" customHeight="1">
      <c r="A1505" s="18" t="s">
        <v>854</v>
      </c>
      <c r="B1505" s="19" t="s">
        <v>879</v>
      </c>
      <c r="C1505" s="19" t="s">
        <v>1000</v>
      </c>
      <c r="D1505" s="19" t="s">
        <v>940</v>
      </c>
      <c r="E1505" s="19" t="s">
        <v>895</v>
      </c>
      <c r="F1505" s="19" t="s">
        <v>854</v>
      </c>
      <c r="G1505" s="19" t="s">
        <v>855</v>
      </c>
      <c r="H1505" s="19" t="s">
        <v>853</v>
      </c>
      <c r="I1505" s="19" t="s">
        <v>1035</v>
      </c>
      <c r="J1505" s="20">
        <v>49000</v>
      </c>
      <c r="K1505" s="21">
        <v>0.25</v>
      </c>
      <c r="L1505" s="20">
        <f t="shared" si="23"/>
        <v>12250</v>
      </c>
      <c r="M1505" s="19">
        <v>19</v>
      </c>
      <c r="N1505" s="22">
        <f>M1505*J1505</f>
        <v>931000</v>
      </c>
      <c r="O1505" s="19"/>
      <c r="P1505" s="22">
        <f>O1505*L1505</f>
        <v>0</v>
      </c>
    </row>
    <row r="1506" spans="1:16" ht="34.5" customHeight="1">
      <c r="A1506" s="18" t="s">
        <v>856</v>
      </c>
      <c r="B1506" s="19" t="s">
        <v>879</v>
      </c>
      <c r="C1506" s="19" t="s">
        <v>1000</v>
      </c>
      <c r="D1506" s="19" t="s">
        <v>940</v>
      </c>
      <c r="E1506" s="19" t="s">
        <v>895</v>
      </c>
      <c r="F1506" s="19" t="s">
        <v>856</v>
      </c>
      <c r="G1506" s="19" t="s">
        <v>857</v>
      </c>
      <c r="H1506" s="19" t="s">
        <v>853</v>
      </c>
      <c r="I1506" s="19" t="s">
        <v>1035</v>
      </c>
      <c r="J1506" s="20">
        <v>49000</v>
      </c>
      <c r="K1506" s="21">
        <v>0.25</v>
      </c>
      <c r="L1506" s="20">
        <f t="shared" si="23"/>
        <v>12250</v>
      </c>
      <c r="M1506" s="19">
        <v>14</v>
      </c>
      <c r="N1506" s="22">
        <f>M1506*J1506</f>
        <v>686000</v>
      </c>
      <c r="O1506" s="19"/>
      <c r="P1506" s="22">
        <f>O1506*L1506</f>
        <v>0</v>
      </c>
    </row>
    <row r="1507" spans="1:16" ht="34.5" customHeight="1">
      <c r="A1507" s="18" t="s">
        <v>878</v>
      </c>
      <c r="B1507" s="19" t="s">
        <v>879</v>
      </c>
      <c r="C1507" s="19" t="s">
        <v>880</v>
      </c>
      <c r="D1507" s="19" t="s">
        <v>881</v>
      </c>
      <c r="E1507" s="19" t="s">
        <v>882</v>
      </c>
      <c r="F1507" s="19" t="s">
        <v>878</v>
      </c>
      <c r="G1507" s="19" t="s">
        <v>883</v>
      </c>
      <c r="H1507" s="19" t="s">
        <v>884</v>
      </c>
      <c r="I1507" s="19" t="s">
        <v>885</v>
      </c>
      <c r="J1507" s="20">
        <v>59000</v>
      </c>
      <c r="K1507" s="21">
        <v>0.25</v>
      </c>
      <c r="L1507" s="20">
        <f t="shared" si="23"/>
        <v>14750</v>
      </c>
      <c r="M1507" s="19">
        <v>6</v>
      </c>
      <c r="N1507" s="22">
        <f>M1507*J1507</f>
        <v>354000</v>
      </c>
      <c r="O1507" s="19"/>
      <c r="P1507" s="22">
        <f>O1507*L1507</f>
        <v>0</v>
      </c>
    </row>
    <row r="1508" spans="1:16" ht="34.5" customHeight="1">
      <c r="A1508" s="18" t="s">
        <v>886</v>
      </c>
      <c r="B1508" s="19" t="s">
        <v>887</v>
      </c>
      <c r="C1508" s="19" t="s">
        <v>880</v>
      </c>
      <c r="D1508" s="19" t="s">
        <v>881</v>
      </c>
      <c r="E1508" s="19" t="s">
        <v>888</v>
      </c>
      <c r="F1508" s="19" t="s">
        <v>886</v>
      </c>
      <c r="G1508" s="19" t="s">
        <v>889</v>
      </c>
      <c r="H1508" s="19" t="s">
        <v>890</v>
      </c>
      <c r="I1508" s="19" t="s">
        <v>891</v>
      </c>
      <c r="J1508" s="20">
        <v>29000</v>
      </c>
      <c r="K1508" s="21">
        <v>0.25</v>
      </c>
      <c r="L1508" s="20">
        <f t="shared" si="23"/>
        <v>7250</v>
      </c>
      <c r="M1508" s="19">
        <v>70</v>
      </c>
      <c r="N1508" s="22">
        <f>M1508*J1508</f>
        <v>2030000</v>
      </c>
      <c r="O1508" s="19"/>
      <c r="P1508" s="22">
        <f>O1508*L1508</f>
        <v>0</v>
      </c>
    </row>
    <row r="1509" spans="1:16" ht="34.5" customHeight="1">
      <c r="A1509" s="18" t="s">
        <v>892</v>
      </c>
      <c r="B1509" s="19" t="s">
        <v>893</v>
      </c>
      <c r="C1509" s="19" t="s">
        <v>880</v>
      </c>
      <c r="D1509" s="19" t="s">
        <v>894</v>
      </c>
      <c r="E1509" s="19" t="s">
        <v>895</v>
      </c>
      <c r="F1509" s="19" t="s">
        <v>892</v>
      </c>
      <c r="G1509" s="19" t="s">
        <v>896</v>
      </c>
      <c r="H1509" s="19" t="s">
        <v>897</v>
      </c>
      <c r="I1509" s="19" t="s">
        <v>898</v>
      </c>
      <c r="J1509" s="20">
        <v>39000</v>
      </c>
      <c r="K1509" s="21">
        <v>0.25</v>
      </c>
      <c r="L1509" s="20">
        <f t="shared" si="23"/>
        <v>9750</v>
      </c>
      <c r="M1509" s="19">
        <v>40</v>
      </c>
      <c r="N1509" s="22">
        <f>M1509*J1509</f>
        <v>1560000</v>
      </c>
      <c r="O1509" s="19"/>
      <c r="P1509" s="22">
        <f>O1509*L1509</f>
        <v>0</v>
      </c>
    </row>
    <row r="1510" spans="1:16" ht="34.5" customHeight="1">
      <c r="A1510" s="18" t="s">
        <v>1134</v>
      </c>
      <c r="B1510" s="19" t="s">
        <v>1135</v>
      </c>
      <c r="C1510" s="19" t="s">
        <v>880</v>
      </c>
      <c r="D1510" s="19" t="s">
        <v>940</v>
      </c>
      <c r="E1510" s="19" t="s">
        <v>895</v>
      </c>
      <c r="F1510" s="19" t="s">
        <v>1134</v>
      </c>
      <c r="G1510" s="19" t="s">
        <v>1136</v>
      </c>
      <c r="H1510" s="19" t="s">
        <v>1137</v>
      </c>
      <c r="I1510" s="19" t="s">
        <v>898</v>
      </c>
      <c r="J1510" s="20">
        <v>99000</v>
      </c>
      <c r="K1510" s="21">
        <v>0.25</v>
      </c>
      <c r="L1510" s="20">
        <f t="shared" si="23"/>
        <v>24750</v>
      </c>
      <c r="M1510" s="19">
        <v>30</v>
      </c>
      <c r="N1510" s="22">
        <f>M1510*J1510</f>
        <v>2970000</v>
      </c>
      <c r="O1510" s="19"/>
      <c r="P1510" s="22">
        <f>O1510*L1510</f>
        <v>0</v>
      </c>
    </row>
    <row r="1511" spans="1:16" ht="34.5" customHeight="1">
      <c r="A1511" s="18" t="s">
        <v>1138</v>
      </c>
      <c r="B1511" s="19" t="s">
        <v>1135</v>
      </c>
      <c r="C1511" s="19" t="s">
        <v>880</v>
      </c>
      <c r="D1511" s="19" t="s">
        <v>940</v>
      </c>
      <c r="E1511" s="19" t="s">
        <v>895</v>
      </c>
      <c r="F1511" s="19" t="s">
        <v>1138</v>
      </c>
      <c r="G1511" s="19" t="s">
        <v>1139</v>
      </c>
      <c r="H1511" s="19" t="s">
        <v>1140</v>
      </c>
      <c r="I1511" s="19" t="s">
        <v>898</v>
      </c>
      <c r="J1511" s="20">
        <v>89000</v>
      </c>
      <c r="K1511" s="21">
        <v>0.25</v>
      </c>
      <c r="L1511" s="20">
        <f t="shared" si="23"/>
        <v>22250</v>
      </c>
      <c r="M1511" s="19">
        <v>20</v>
      </c>
      <c r="N1511" s="22">
        <f>M1511*J1511</f>
        <v>1780000</v>
      </c>
      <c r="O1511" s="19"/>
      <c r="P1511" s="22">
        <f>O1511*L1511</f>
        <v>0</v>
      </c>
    </row>
    <row r="1512" spans="1:16" ht="34.5" customHeight="1">
      <c r="A1512" s="18" t="s">
        <v>1141</v>
      </c>
      <c r="B1512" s="19" t="s">
        <v>1135</v>
      </c>
      <c r="C1512" s="19" t="s">
        <v>880</v>
      </c>
      <c r="D1512" s="19" t="s">
        <v>940</v>
      </c>
      <c r="E1512" s="19" t="s">
        <v>895</v>
      </c>
      <c r="F1512" s="19" t="s">
        <v>1141</v>
      </c>
      <c r="G1512" s="19" t="s">
        <v>1142</v>
      </c>
      <c r="H1512" s="19" t="s">
        <v>1143</v>
      </c>
      <c r="I1512" s="19" t="s">
        <v>898</v>
      </c>
      <c r="J1512" s="20">
        <v>54000</v>
      </c>
      <c r="K1512" s="21">
        <v>0.25</v>
      </c>
      <c r="L1512" s="20">
        <f t="shared" si="23"/>
        <v>13500</v>
      </c>
      <c r="M1512" s="19">
        <v>40</v>
      </c>
      <c r="N1512" s="22">
        <f>M1512*J1512</f>
        <v>2160000</v>
      </c>
      <c r="O1512" s="19"/>
      <c r="P1512" s="22">
        <f>O1512*L1512</f>
        <v>0</v>
      </c>
    </row>
    <row r="1513" spans="1:16" ht="34.5" customHeight="1">
      <c r="A1513" s="18" t="s">
        <v>1144</v>
      </c>
      <c r="B1513" s="19" t="s">
        <v>1145</v>
      </c>
      <c r="C1513" s="19" t="s">
        <v>880</v>
      </c>
      <c r="D1513" s="19" t="s">
        <v>894</v>
      </c>
      <c r="E1513" s="19" t="s">
        <v>895</v>
      </c>
      <c r="F1513" s="19" t="s">
        <v>1144</v>
      </c>
      <c r="G1513" s="19" t="s">
        <v>1146</v>
      </c>
      <c r="H1513" s="19" t="s">
        <v>1147</v>
      </c>
      <c r="I1513" s="19" t="s">
        <v>885</v>
      </c>
      <c r="J1513" s="20">
        <v>29000</v>
      </c>
      <c r="K1513" s="21">
        <v>0.25</v>
      </c>
      <c r="L1513" s="20">
        <f t="shared" si="23"/>
        <v>7250</v>
      </c>
      <c r="M1513" s="19">
        <v>10</v>
      </c>
      <c r="N1513" s="22">
        <f>M1513*J1513</f>
        <v>290000</v>
      </c>
      <c r="O1513" s="19"/>
      <c r="P1513" s="22">
        <f>O1513*L1513</f>
        <v>0</v>
      </c>
    </row>
    <row r="1514" spans="1:16" ht="34.5" customHeight="1">
      <c r="A1514" s="18" t="s">
        <v>1148</v>
      </c>
      <c r="B1514" s="19" t="s">
        <v>1149</v>
      </c>
      <c r="C1514" s="19" t="s">
        <v>880</v>
      </c>
      <c r="D1514" s="19" t="s">
        <v>881</v>
      </c>
      <c r="E1514" s="19" t="s">
        <v>895</v>
      </c>
      <c r="F1514" s="19" t="s">
        <v>1148</v>
      </c>
      <c r="G1514" s="19" t="s">
        <v>1150</v>
      </c>
      <c r="H1514" s="19" t="s">
        <v>1151</v>
      </c>
      <c r="I1514" s="19" t="s">
        <v>885</v>
      </c>
      <c r="J1514" s="20">
        <v>29000</v>
      </c>
      <c r="K1514" s="21">
        <v>0.25</v>
      </c>
      <c r="L1514" s="20">
        <f t="shared" si="23"/>
        <v>7250</v>
      </c>
      <c r="M1514" s="19">
        <v>1</v>
      </c>
      <c r="N1514" s="22">
        <f>M1514*J1514</f>
        <v>29000</v>
      </c>
      <c r="O1514" s="19"/>
      <c r="P1514" s="22">
        <f>O1514*L1514</f>
        <v>0</v>
      </c>
    </row>
    <row r="1515" spans="1:16" ht="34.5" customHeight="1">
      <c r="A1515" s="18" t="s">
        <v>1152</v>
      </c>
      <c r="B1515" s="19" t="s">
        <v>879</v>
      </c>
      <c r="C1515" s="19" t="s">
        <v>880</v>
      </c>
      <c r="D1515" s="19" t="s">
        <v>881</v>
      </c>
      <c r="E1515" s="19" t="s">
        <v>895</v>
      </c>
      <c r="F1515" s="19" t="s">
        <v>1152</v>
      </c>
      <c r="G1515" s="19" t="s">
        <v>1153</v>
      </c>
      <c r="H1515" s="19" t="s">
        <v>1154</v>
      </c>
      <c r="I1515" s="19" t="s">
        <v>885</v>
      </c>
      <c r="J1515" s="20">
        <v>21000</v>
      </c>
      <c r="K1515" s="21">
        <v>0.25</v>
      </c>
      <c r="L1515" s="20">
        <f t="shared" si="23"/>
        <v>5250</v>
      </c>
      <c r="M1515" s="19">
        <v>71</v>
      </c>
      <c r="N1515" s="22">
        <f>M1515*J1515</f>
        <v>1491000</v>
      </c>
      <c r="O1515" s="19"/>
      <c r="P1515" s="22">
        <f>O1515*L1515</f>
        <v>0</v>
      </c>
    </row>
    <row r="1516" spans="1:16" ht="34.5" customHeight="1">
      <c r="A1516" s="18" t="s">
        <v>1155</v>
      </c>
      <c r="B1516" s="19" t="s">
        <v>1135</v>
      </c>
      <c r="C1516" s="19" t="s">
        <v>880</v>
      </c>
      <c r="D1516" s="19" t="s">
        <v>881</v>
      </c>
      <c r="E1516" s="19" t="s">
        <v>895</v>
      </c>
      <c r="F1516" s="19" t="s">
        <v>1155</v>
      </c>
      <c r="G1516" s="19" t="s">
        <v>1156</v>
      </c>
      <c r="H1516" s="19" t="s">
        <v>1157</v>
      </c>
      <c r="I1516" s="19" t="s">
        <v>1158</v>
      </c>
      <c r="J1516" s="20">
        <v>49000</v>
      </c>
      <c r="K1516" s="21">
        <v>0.25</v>
      </c>
      <c r="L1516" s="20">
        <f t="shared" si="23"/>
        <v>12250</v>
      </c>
      <c r="M1516" s="19">
        <v>4</v>
      </c>
      <c r="N1516" s="22">
        <f>M1516*J1516</f>
        <v>196000</v>
      </c>
      <c r="O1516" s="19"/>
      <c r="P1516" s="22">
        <f>O1516*L1516</f>
        <v>0</v>
      </c>
    </row>
    <row r="1517" spans="1:16" ht="34.5" customHeight="1">
      <c r="A1517" s="18" t="s">
        <v>1159</v>
      </c>
      <c r="B1517" s="19" t="s">
        <v>887</v>
      </c>
      <c r="C1517" s="19" t="s">
        <v>880</v>
      </c>
      <c r="D1517" s="19" t="s">
        <v>881</v>
      </c>
      <c r="E1517" s="19" t="s">
        <v>895</v>
      </c>
      <c r="F1517" s="19" t="s">
        <v>1159</v>
      </c>
      <c r="G1517" s="19" t="s">
        <v>1160</v>
      </c>
      <c r="H1517" s="19" t="s">
        <v>1161</v>
      </c>
      <c r="I1517" s="19" t="s">
        <v>898</v>
      </c>
      <c r="J1517" s="20">
        <v>24000</v>
      </c>
      <c r="K1517" s="21">
        <v>0.25</v>
      </c>
      <c r="L1517" s="20">
        <f t="shared" si="23"/>
        <v>6000</v>
      </c>
      <c r="M1517" s="19">
        <v>4</v>
      </c>
      <c r="N1517" s="22">
        <f>M1517*J1517</f>
        <v>96000</v>
      </c>
      <c r="O1517" s="19"/>
      <c r="P1517" s="22">
        <f>O1517*L1517</f>
        <v>0</v>
      </c>
    </row>
    <row r="1518" spans="1:16" ht="34.5" customHeight="1">
      <c r="A1518" s="18" t="s">
        <v>1162</v>
      </c>
      <c r="B1518" s="19" t="s">
        <v>1135</v>
      </c>
      <c r="C1518" s="19" t="s">
        <v>880</v>
      </c>
      <c r="D1518" s="19" t="s">
        <v>1163</v>
      </c>
      <c r="E1518" s="19" t="s">
        <v>882</v>
      </c>
      <c r="F1518" s="19" t="s">
        <v>1162</v>
      </c>
      <c r="G1518" s="19" t="s">
        <v>1164</v>
      </c>
      <c r="H1518" s="19" t="s">
        <v>1165</v>
      </c>
      <c r="I1518" s="19" t="s">
        <v>1166</v>
      </c>
      <c r="J1518" s="20">
        <v>69000</v>
      </c>
      <c r="K1518" s="21">
        <v>0.25</v>
      </c>
      <c r="L1518" s="20">
        <f t="shared" si="23"/>
        <v>17250</v>
      </c>
      <c r="M1518" s="19">
        <v>1</v>
      </c>
      <c r="N1518" s="22">
        <f>M1518*J1518</f>
        <v>69000</v>
      </c>
      <c r="O1518" s="19"/>
      <c r="P1518" s="22">
        <f>O1518*L1518</f>
        <v>0</v>
      </c>
    </row>
    <row r="1519" spans="1:16" ht="34.5" customHeight="1">
      <c r="A1519" s="18" t="s">
        <v>1167</v>
      </c>
      <c r="B1519" s="19" t="s">
        <v>1135</v>
      </c>
      <c r="C1519" s="19" t="s">
        <v>880</v>
      </c>
      <c r="D1519" s="19" t="s">
        <v>881</v>
      </c>
      <c r="E1519" s="19" t="s">
        <v>895</v>
      </c>
      <c r="F1519" s="19" t="s">
        <v>1167</v>
      </c>
      <c r="G1519" s="19" t="s">
        <v>1168</v>
      </c>
      <c r="H1519" s="19" t="s">
        <v>1169</v>
      </c>
      <c r="I1519" s="19" t="s">
        <v>885</v>
      </c>
      <c r="J1519" s="20">
        <v>34000</v>
      </c>
      <c r="K1519" s="21">
        <v>0.25</v>
      </c>
      <c r="L1519" s="20">
        <f t="shared" si="23"/>
        <v>8500</v>
      </c>
      <c r="M1519" s="19">
        <v>4</v>
      </c>
      <c r="N1519" s="22">
        <f>M1519*J1519</f>
        <v>136000</v>
      </c>
      <c r="O1519" s="19"/>
      <c r="P1519" s="22">
        <f>O1519*L1519</f>
        <v>0</v>
      </c>
    </row>
    <row r="1520" spans="1:16" ht="34.5" customHeight="1">
      <c r="A1520" s="18" t="s">
        <v>1170</v>
      </c>
      <c r="B1520" s="19" t="s">
        <v>879</v>
      </c>
      <c r="C1520" s="19" t="s">
        <v>880</v>
      </c>
      <c r="D1520" s="19" t="s">
        <v>894</v>
      </c>
      <c r="E1520" s="19" t="s">
        <v>895</v>
      </c>
      <c r="F1520" s="19" t="s">
        <v>1170</v>
      </c>
      <c r="G1520" s="19" t="s">
        <v>1171</v>
      </c>
      <c r="H1520" s="19" t="s">
        <v>1172</v>
      </c>
      <c r="I1520" s="19" t="s">
        <v>885</v>
      </c>
      <c r="J1520" s="20">
        <v>44000</v>
      </c>
      <c r="K1520" s="21">
        <v>0.25</v>
      </c>
      <c r="L1520" s="20">
        <f t="shared" si="23"/>
        <v>11000</v>
      </c>
      <c r="M1520" s="19">
        <v>1</v>
      </c>
      <c r="N1520" s="22">
        <f>M1520*J1520</f>
        <v>44000</v>
      </c>
      <c r="O1520" s="19"/>
      <c r="P1520" s="22">
        <f>O1520*L1520</f>
        <v>0</v>
      </c>
    </row>
    <row r="1521" spans="1:16" ht="34.5" customHeight="1">
      <c r="A1521" s="18" t="s">
        <v>1173</v>
      </c>
      <c r="B1521" s="19" t="s">
        <v>879</v>
      </c>
      <c r="C1521" s="19" t="s">
        <v>880</v>
      </c>
      <c r="D1521" s="19" t="s">
        <v>881</v>
      </c>
      <c r="E1521" s="19" t="s">
        <v>895</v>
      </c>
      <c r="F1521" s="19" t="s">
        <v>1173</v>
      </c>
      <c r="G1521" s="19" t="s">
        <v>1174</v>
      </c>
      <c r="H1521" s="19" t="s">
        <v>1175</v>
      </c>
      <c r="I1521" s="19" t="s">
        <v>885</v>
      </c>
      <c r="J1521" s="20">
        <v>44000</v>
      </c>
      <c r="K1521" s="21">
        <v>0.25</v>
      </c>
      <c r="L1521" s="20">
        <f t="shared" si="23"/>
        <v>11000</v>
      </c>
      <c r="M1521" s="19">
        <v>44</v>
      </c>
      <c r="N1521" s="22">
        <f>M1521*J1521</f>
        <v>1936000</v>
      </c>
      <c r="O1521" s="19"/>
      <c r="P1521" s="22">
        <f>O1521*L1521</f>
        <v>0</v>
      </c>
    </row>
    <row r="1522" spans="1:16" ht="34.5" customHeight="1">
      <c r="A1522" s="18" t="s">
        <v>1176</v>
      </c>
      <c r="B1522" s="19" t="s">
        <v>879</v>
      </c>
      <c r="C1522" s="19" t="s">
        <v>880</v>
      </c>
      <c r="D1522" s="19" t="s">
        <v>881</v>
      </c>
      <c r="E1522" s="19" t="s">
        <v>895</v>
      </c>
      <c r="F1522" s="19" t="s">
        <v>1176</v>
      </c>
      <c r="G1522" s="19" t="s">
        <v>1177</v>
      </c>
      <c r="H1522" s="19" t="s">
        <v>1178</v>
      </c>
      <c r="I1522" s="19" t="s">
        <v>885</v>
      </c>
      <c r="J1522" s="20">
        <v>59000</v>
      </c>
      <c r="K1522" s="21">
        <v>0.25</v>
      </c>
      <c r="L1522" s="20">
        <f t="shared" si="23"/>
        <v>14750</v>
      </c>
      <c r="M1522" s="19">
        <v>3</v>
      </c>
      <c r="N1522" s="22">
        <f>M1522*J1522</f>
        <v>177000</v>
      </c>
      <c r="O1522" s="19"/>
      <c r="P1522" s="22">
        <f>O1522*L1522</f>
        <v>0</v>
      </c>
    </row>
    <row r="1523" spans="1:16" ht="34.5" customHeight="1">
      <c r="A1523" s="18" t="s">
        <v>1179</v>
      </c>
      <c r="B1523" s="19" t="s">
        <v>879</v>
      </c>
      <c r="C1523" s="19" t="s">
        <v>880</v>
      </c>
      <c r="D1523" s="19" t="s">
        <v>881</v>
      </c>
      <c r="E1523" s="19" t="s">
        <v>895</v>
      </c>
      <c r="F1523" s="19" t="s">
        <v>1179</v>
      </c>
      <c r="G1523" s="19" t="s">
        <v>1180</v>
      </c>
      <c r="H1523" s="19" t="s">
        <v>1181</v>
      </c>
      <c r="I1523" s="19" t="s">
        <v>885</v>
      </c>
      <c r="J1523" s="20">
        <v>24000</v>
      </c>
      <c r="K1523" s="21">
        <v>0.25</v>
      </c>
      <c r="L1523" s="20">
        <f t="shared" si="23"/>
        <v>6000</v>
      </c>
      <c r="M1523" s="19">
        <v>217</v>
      </c>
      <c r="N1523" s="22">
        <f>M1523*J1523</f>
        <v>5208000</v>
      </c>
      <c r="O1523" s="19"/>
      <c r="P1523" s="22">
        <f>O1523*L1523</f>
        <v>0</v>
      </c>
    </row>
    <row r="1524" spans="1:16" ht="34.5" customHeight="1">
      <c r="A1524" s="18" t="s">
        <v>1182</v>
      </c>
      <c r="B1524" s="19" t="s">
        <v>879</v>
      </c>
      <c r="C1524" s="19" t="s">
        <v>880</v>
      </c>
      <c r="D1524" s="19" t="s">
        <v>881</v>
      </c>
      <c r="E1524" s="19" t="s">
        <v>895</v>
      </c>
      <c r="F1524" s="19" t="s">
        <v>1182</v>
      </c>
      <c r="G1524" s="19" t="s">
        <v>1183</v>
      </c>
      <c r="H1524" s="19" t="s">
        <v>1181</v>
      </c>
      <c r="I1524" s="19" t="s">
        <v>885</v>
      </c>
      <c r="J1524" s="20">
        <v>24000</v>
      </c>
      <c r="K1524" s="21">
        <v>0.25</v>
      </c>
      <c r="L1524" s="20">
        <f t="shared" si="23"/>
        <v>6000</v>
      </c>
      <c r="M1524" s="19">
        <v>151</v>
      </c>
      <c r="N1524" s="22">
        <f>M1524*J1524</f>
        <v>3624000</v>
      </c>
      <c r="O1524" s="19"/>
      <c r="P1524" s="22">
        <f>O1524*L1524</f>
        <v>0</v>
      </c>
    </row>
    <row r="1525" spans="1:16" ht="34.5" customHeight="1">
      <c r="A1525" s="18" t="s">
        <v>1184</v>
      </c>
      <c r="B1525" s="19" t="s">
        <v>1135</v>
      </c>
      <c r="C1525" s="19" t="s">
        <v>880</v>
      </c>
      <c r="D1525" s="19" t="s">
        <v>894</v>
      </c>
      <c r="E1525" s="19" t="s">
        <v>895</v>
      </c>
      <c r="F1525" s="19" t="s">
        <v>1184</v>
      </c>
      <c r="G1525" s="19" t="s">
        <v>1185</v>
      </c>
      <c r="H1525" s="19" t="s">
        <v>1186</v>
      </c>
      <c r="I1525" s="19" t="s">
        <v>1004</v>
      </c>
      <c r="J1525" s="20">
        <v>49000</v>
      </c>
      <c r="K1525" s="21">
        <v>0.25</v>
      </c>
      <c r="L1525" s="20">
        <f t="shared" si="23"/>
        <v>12250</v>
      </c>
      <c r="M1525" s="19">
        <v>2</v>
      </c>
      <c r="N1525" s="22">
        <f>M1525*J1525</f>
        <v>98000</v>
      </c>
      <c r="O1525" s="19"/>
      <c r="P1525" s="22">
        <f>O1525*L1525</f>
        <v>0</v>
      </c>
    </row>
    <row r="1526" spans="1:16" ht="34.5" customHeight="1">
      <c r="A1526" s="18" t="s">
        <v>1184</v>
      </c>
      <c r="B1526" s="19" t="s">
        <v>1135</v>
      </c>
      <c r="C1526" s="19" t="s">
        <v>880</v>
      </c>
      <c r="D1526" s="19" t="s">
        <v>894</v>
      </c>
      <c r="E1526" s="19" t="s">
        <v>895</v>
      </c>
      <c r="F1526" s="19" t="s">
        <v>1184</v>
      </c>
      <c r="G1526" s="19" t="s">
        <v>1187</v>
      </c>
      <c r="H1526" s="19" t="s">
        <v>1186</v>
      </c>
      <c r="I1526" s="19" t="s">
        <v>1006</v>
      </c>
      <c r="J1526" s="20">
        <v>49000</v>
      </c>
      <c r="K1526" s="21">
        <v>0.25</v>
      </c>
      <c r="L1526" s="20">
        <f t="shared" si="23"/>
        <v>12250</v>
      </c>
      <c r="M1526" s="19">
        <v>1</v>
      </c>
      <c r="N1526" s="22">
        <f>M1526*J1526</f>
        <v>49000</v>
      </c>
      <c r="O1526" s="19"/>
      <c r="P1526" s="22">
        <f>O1526*L1526</f>
        <v>0</v>
      </c>
    </row>
    <row r="1527" spans="1:16" ht="34.5" customHeight="1">
      <c r="A1527" s="18" t="s">
        <v>1188</v>
      </c>
      <c r="B1527" s="19" t="s">
        <v>879</v>
      </c>
      <c r="C1527" s="19" t="s">
        <v>880</v>
      </c>
      <c r="D1527" s="19" t="s">
        <v>894</v>
      </c>
      <c r="E1527" s="19" t="s">
        <v>895</v>
      </c>
      <c r="F1527" s="19" t="s">
        <v>1188</v>
      </c>
      <c r="G1527" s="19" t="s">
        <v>1189</v>
      </c>
      <c r="H1527" s="19" t="s">
        <v>1186</v>
      </c>
      <c r="I1527" s="19" t="s">
        <v>1004</v>
      </c>
      <c r="J1527" s="20">
        <v>49000</v>
      </c>
      <c r="K1527" s="21">
        <v>0.25</v>
      </c>
      <c r="L1527" s="20">
        <f t="shared" si="23"/>
        <v>12250</v>
      </c>
      <c r="M1527" s="19">
        <v>11</v>
      </c>
      <c r="N1527" s="22">
        <f>M1527*J1527</f>
        <v>539000</v>
      </c>
      <c r="O1527" s="19"/>
      <c r="P1527" s="22">
        <f>O1527*L1527</f>
        <v>0</v>
      </c>
    </row>
    <row r="1528" spans="1:16" ht="34.5" customHeight="1">
      <c r="A1528" s="18" t="s">
        <v>1188</v>
      </c>
      <c r="B1528" s="19" t="s">
        <v>879</v>
      </c>
      <c r="C1528" s="19" t="s">
        <v>880</v>
      </c>
      <c r="D1528" s="19" t="s">
        <v>894</v>
      </c>
      <c r="E1528" s="19" t="s">
        <v>895</v>
      </c>
      <c r="F1528" s="19" t="s">
        <v>1188</v>
      </c>
      <c r="G1528" s="19" t="s">
        <v>1190</v>
      </c>
      <c r="H1528" s="19" t="s">
        <v>1186</v>
      </c>
      <c r="I1528" s="19" t="s">
        <v>1006</v>
      </c>
      <c r="J1528" s="20">
        <v>49000</v>
      </c>
      <c r="K1528" s="21">
        <v>0.25</v>
      </c>
      <c r="L1528" s="20">
        <f t="shared" si="23"/>
        <v>12250</v>
      </c>
      <c r="M1528" s="19">
        <v>7</v>
      </c>
      <c r="N1528" s="22">
        <f>M1528*J1528</f>
        <v>343000</v>
      </c>
      <c r="O1528" s="19"/>
      <c r="P1528" s="22">
        <f>O1528*L1528</f>
        <v>0</v>
      </c>
    </row>
    <row r="1529" spans="1:16" ht="34.5" customHeight="1">
      <c r="A1529" s="18" t="s">
        <v>1191</v>
      </c>
      <c r="B1529" s="19" t="s">
        <v>879</v>
      </c>
      <c r="C1529" s="19" t="s">
        <v>880</v>
      </c>
      <c r="D1529" s="19" t="s">
        <v>894</v>
      </c>
      <c r="E1529" s="19" t="s">
        <v>895</v>
      </c>
      <c r="F1529" s="19" t="s">
        <v>1191</v>
      </c>
      <c r="G1529" s="19" t="s">
        <v>1192</v>
      </c>
      <c r="H1529" s="19" t="s">
        <v>1186</v>
      </c>
      <c r="I1529" s="19" t="s">
        <v>1004</v>
      </c>
      <c r="J1529" s="20">
        <v>49000</v>
      </c>
      <c r="K1529" s="21">
        <v>0.25</v>
      </c>
      <c r="L1529" s="20">
        <f t="shared" si="23"/>
        <v>12250</v>
      </c>
      <c r="M1529" s="19">
        <v>16</v>
      </c>
      <c r="N1529" s="22">
        <f>M1529*J1529</f>
        <v>784000</v>
      </c>
      <c r="O1529" s="19"/>
      <c r="P1529" s="22">
        <f>O1529*L1529</f>
        <v>0</v>
      </c>
    </row>
    <row r="1530" spans="1:16" ht="34.5" customHeight="1">
      <c r="A1530" s="18" t="s">
        <v>1191</v>
      </c>
      <c r="B1530" s="19" t="s">
        <v>879</v>
      </c>
      <c r="C1530" s="19" t="s">
        <v>880</v>
      </c>
      <c r="D1530" s="19" t="s">
        <v>894</v>
      </c>
      <c r="E1530" s="19" t="s">
        <v>895</v>
      </c>
      <c r="F1530" s="19" t="s">
        <v>1191</v>
      </c>
      <c r="G1530" s="19" t="s">
        <v>1193</v>
      </c>
      <c r="H1530" s="19" t="s">
        <v>1186</v>
      </c>
      <c r="I1530" s="19" t="s">
        <v>1006</v>
      </c>
      <c r="J1530" s="20">
        <v>49000</v>
      </c>
      <c r="K1530" s="21">
        <v>0.25</v>
      </c>
      <c r="L1530" s="20">
        <f t="shared" si="23"/>
        <v>12250</v>
      </c>
      <c r="M1530" s="19">
        <v>4</v>
      </c>
      <c r="N1530" s="22">
        <f>M1530*J1530</f>
        <v>196000</v>
      </c>
      <c r="O1530" s="19"/>
      <c r="P1530" s="22">
        <f>O1530*L1530</f>
        <v>0</v>
      </c>
    </row>
    <row r="1531" spans="1:16" ht="34.5" customHeight="1">
      <c r="A1531" s="18" t="s">
        <v>1194</v>
      </c>
      <c r="B1531" s="19" t="s">
        <v>879</v>
      </c>
      <c r="C1531" s="19" t="s">
        <v>880</v>
      </c>
      <c r="D1531" s="19" t="s">
        <v>894</v>
      </c>
      <c r="E1531" s="19" t="s">
        <v>895</v>
      </c>
      <c r="F1531" s="19" t="s">
        <v>1194</v>
      </c>
      <c r="G1531" s="19" t="s">
        <v>1195</v>
      </c>
      <c r="H1531" s="19" t="s">
        <v>1196</v>
      </c>
      <c r="I1531" s="19" t="s">
        <v>1008</v>
      </c>
      <c r="J1531" s="20">
        <v>29000</v>
      </c>
      <c r="K1531" s="21">
        <v>0.25</v>
      </c>
      <c r="L1531" s="20">
        <f t="shared" si="23"/>
        <v>7250</v>
      </c>
      <c r="M1531" s="19">
        <v>1</v>
      </c>
      <c r="N1531" s="22">
        <f>M1531*J1531</f>
        <v>29000</v>
      </c>
      <c r="O1531" s="19"/>
      <c r="P1531" s="22">
        <f>O1531*L1531</f>
        <v>0</v>
      </c>
    </row>
    <row r="1532" spans="1:16" ht="34.5" customHeight="1">
      <c r="A1532" s="18" t="s">
        <v>1197</v>
      </c>
      <c r="B1532" s="19" t="s">
        <v>879</v>
      </c>
      <c r="C1532" s="19" t="s">
        <v>880</v>
      </c>
      <c r="D1532" s="19" t="s">
        <v>894</v>
      </c>
      <c r="E1532" s="19" t="s">
        <v>895</v>
      </c>
      <c r="F1532" s="19" t="s">
        <v>1197</v>
      </c>
      <c r="G1532" s="19" t="s">
        <v>1198</v>
      </c>
      <c r="H1532" s="19" t="s">
        <v>1199</v>
      </c>
      <c r="I1532" s="19" t="s">
        <v>1004</v>
      </c>
      <c r="J1532" s="20">
        <v>29000</v>
      </c>
      <c r="K1532" s="21">
        <v>0.25</v>
      </c>
      <c r="L1532" s="20">
        <f t="shared" si="23"/>
        <v>7250</v>
      </c>
      <c r="M1532" s="19">
        <v>1</v>
      </c>
      <c r="N1532" s="22">
        <f>M1532*J1532</f>
        <v>29000</v>
      </c>
      <c r="O1532" s="19"/>
      <c r="P1532" s="22">
        <f>O1532*L1532</f>
        <v>0</v>
      </c>
    </row>
    <row r="1533" spans="1:16" ht="34.5" customHeight="1">
      <c r="A1533" s="18" t="s">
        <v>1200</v>
      </c>
      <c r="B1533" s="19" t="s">
        <v>879</v>
      </c>
      <c r="C1533" s="19" t="s">
        <v>880</v>
      </c>
      <c r="D1533" s="19" t="s">
        <v>881</v>
      </c>
      <c r="E1533" s="19" t="s">
        <v>895</v>
      </c>
      <c r="F1533" s="19" t="s">
        <v>1200</v>
      </c>
      <c r="G1533" s="19" t="s">
        <v>1201</v>
      </c>
      <c r="H1533" s="19" t="s">
        <v>1202</v>
      </c>
      <c r="I1533" s="19" t="s">
        <v>1006</v>
      </c>
      <c r="J1533" s="20">
        <v>34000</v>
      </c>
      <c r="K1533" s="21">
        <v>0.25</v>
      </c>
      <c r="L1533" s="20">
        <f t="shared" si="23"/>
        <v>8500</v>
      </c>
      <c r="M1533" s="19">
        <v>6</v>
      </c>
      <c r="N1533" s="22">
        <f>M1533*J1533</f>
        <v>204000</v>
      </c>
      <c r="O1533" s="19"/>
      <c r="P1533" s="22">
        <f>O1533*L1533</f>
        <v>0</v>
      </c>
    </row>
    <row r="1534" spans="1:16" ht="34.5" customHeight="1">
      <c r="A1534" s="18" t="s">
        <v>1200</v>
      </c>
      <c r="B1534" s="19" t="s">
        <v>879</v>
      </c>
      <c r="C1534" s="19" t="s">
        <v>880</v>
      </c>
      <c r="D1534" s="19" t="s">
        <v>881</v>
      </c>
      <c r="E1534" s="19" t="s">
        <v>895</v>
      </c>
      <c r="F1534" s="19" t="s">
        <v>1200</v>
      </c>
      <c r="G1534" s="19" t="s">
        <v>1203</v>
      </c>
      <c r="H1534" s="19" t="s">
        <v>1202</v>
      </c>
      <c r="I1534" s="19" t="s">
        <v>1004</v>
      </c>
      <c r="J1534" s="20">
        <v>34000</v>
      </c>
      <c r="K1534" s="21">
        <v>0.25</v>
      </c>
      <c r="L1534" s="20">
        <f t="shared" si="23"/>
        <v>8500</v>
      </c>
      <c r="M1534" s="19">
        <v>3</v>
      </c>
      <c r="N1534" s="22">
        <f>M1534*J1534</f>
        <v>102000</v>
      </c>
      <c r="O1534" s="19"/>
      <c r="P1534" s="22">
        <f>O1534*L1534</f>
        <v>0</v>
      </c>
    </row>
    <row r="1535" spans="1:16" ht="34.5" customHeight="1">
      <c r="A1535" s="18" t="s">
        <v>1204</v>
      </c>
      <c r="B1535" s="19" t="s">
        <v>1145</v>
      </c>
      <c r="C1535" s="19" t="s">
        <v>880</v>
      </c>
      <c r="D1535" s="19" t="s">
        <v>894</v>
      </c>
      <c r="E1535" s="19" t="s">
        <v>895</v>
      </c>
      <c r="F1535" s="19" t="s">
        <v>1204</v>
      </c>
      <c r="G1535" s="19" t="s">
        <v>1205</v>
      </c>
      <c r="H1535" s="19" t="s">
        <v>1206</v>
      </c>
      <c r="I1535" s="19" t="s">
        <v>1207</v>
      </c>
      <c r="J1535" s="20">
        <v>149000</v>
      </c>
      <c r="K1535" s="21">
        <v>0.25</v>
      </c>
      <c r="L1535" s="20">
        <f t="shared" si="23"/>
        <v>37250</v>
      </c>
      <c r="M1535" s="19">
        <v>4</v>
      </c>
      <c r="N1535" s="22">
        <f>M1535*J1535</f>
        <v>596000</v>
      </c>
      <c r="O1535" s="19"/>
      <c r="P1535" s="22">
        <f>O1535*L1535</f>
        <v>0</v>
      </c>
    </row>
    <row r="1536" spans="1:16" ht="34.5" customHeight="1">
      <c r="A1536" s="18" t="s">
        <v>1208</v>
      </c>
      <c r="B1536" s="19" t="s">
        <v>893</v>
      </c>
      <c r="C1536" s="19" t="s">
        <v>880</v>
      </c>
      <c r="D1536" s="19" t="s">
        <v>894</v>
      </c>
      <c r="E1536" s="19" t="s">
        <v>895</v>
      </c>
      <c r="F1536" s="19" t="s">
        <v>1208</v>
      </c>
      <c r="G1536" s="19" t="s">
        <v>1209</v>
      </c>
      <c r="H1536" s="19" t="s">
        <v>1206</v>
      </c>
      <c r="I1536" s="19" t="s">
        <v>1210</v>
      </c>
      <c r="J1536" s="20">
        <v>149000</v>
      </c>
      <c r="K1536" s="21">
        <v>0.25</v>
      </c>
      <c r="L1536" s="20">
        <f t="shared" si="23"/>
        <v>37250</v>
      </c>
      <c r="M1536" s="19">
        <v>4</v>
      </c>
      <c r="N1536" s="22">
        <f>M1536*J1536</f>
        <v>596000</v>
      </c>
      <c r="O1536" s="19"/>
      <c r="P1536" s="22">
        <f>O1536*L1536</f>
        <v>0</v>
      </c>
    </row>
    <row r="1537" spans="1:16" ht="34.5" customHeight="1">
      <c r="A1537" s="18" t="s">
        <v>1211</v>
      </c>
      <c r="B1537" s="19" t="s">
        <v>887</v>
      </c>
      <c r="C1537" s="19" t="s">
        <v>880</v>
      </c>
      <c r="D1537" s="19" t="s">
        <v>881</v>
      </c>
      <c r="E1537" s="19" t="s">
        <v>895</v>
      </c>
      <c r="F1537" s="19" t="s">
        <v>1211</v>
      </c>
      <c r="G1537" s="19" t="s">
        <v>1212</v>
      </c>
      <c r="H1537" s="19" t="s">
        <v>1213</v>
      </c>
      <c r="I1537" s="19" t="s">
        <v>1006</v>
      </c>
      <c r="J1537" s="20">
        <v>24000</v>
      </c>
      <c r="K1537" s="21">
        <v>0.25</v>
      </c>
      <c r="L1537" s="20">
        <f t="shared" si="23"/>
        <v>6000</v>
      </c>
      <c r="M1537" s="19">
        <v>6</v>
      </c>
      <c r="N1537" s="22">
        <f>M1537*J1537</f>
        <v>144000</v>
      </c>
      <c r="O1537" s="19"/>
      <c r="P1537" s="22">
        <f>O1537*L1537</f>
        <v>0</v>
      </c>
    </row>
    <row r="1538" spans="1:16" ht="34.5" customHeight="1">
      <c r="A1538" s="18" t="s">
        <v>1214</v>
      </c>
      <c r="B1538" s="19" t="s">
        <v>1135</v>
      </c>
      <c r="C1538" s="19" t="s">
        <v>880</v>
      </c>
      <c r="D1538" s="19" t="s">
        <v>894</v>
      </c>
      <c r="E1538" s="19" t="s">
        <v>895</v>
      </c>
      <c r="F1538" s="19" t="s">
        <v>1214</v>
      </c>
      <c r="G1538" s="19" t="s">
        <v>1215</v>
      </c>
      <c r="H1538" s="19" t="s">
        <v>1216</v>
      </c>
      <c r="I1538" s="19" t="s">
        <v>1217</v>
      </c>
      <c r="J1538" s="20">
        <v>204000</v>
      </c>
      <c r="K1538" s="21">
        <v>0.25</v>
      </c>
      <c r="L1538" s="20">
        <f t="shared" si="23"/>
        <v>51000</v>
      </c>
      <c r="M1538" s="19">
        <v>1</v>
      </c>
      <c r="N1538" s="22">
        <f>M1538*J1538</f>
        <v>204000</v>
      </c>
      <c r="O1538" s="19"/>
      <c r="P1538" s="22">
        <f>O1538*L1538</f>
        <v>0</v>
      </c>
    </row>
    <row r="1539" spans="1:16" ht="34.5" customHeight="1">
      <c r="A1539" s="18" t="s">
        <v>1218</v>
      </c>
      <c r="B1539" s="19" t="s">
        <v>887</v>
      </c>
      <c r="C1539" s="19" t="s">
        <v>880</v>
      </c>
      <c r="D1539" s="19" t="s">
        <v>894</v>
      </c>
      <c r="E1539" s="19" t="s">
        <v>895</v>
      </c>
      <c r="F1539" s="19" t="s">
        <v>1218</v>
      </c>
      <c r="G1539" s="19" t="s">
        <v>1219</v>
      </c>
      <c r="H1539" s="19" t="s">
        <v>1216</v>
      </c>
      <c r="I1539" s="19" t="s">
        <v>1210</v>
      </c>
      <c r="J1539" s="20">
        <v>204000</v>
      </c>
      <c r="K1539" s="21">
        <v>0.25</v>
      </c>
      <c r="L1539" s="20">
        <f t="shared" si="23"/>
        <v>51000</v>
      </c>
      <c r="M1539" s="19">
        <v>20</v>
      </c>
      <c r="N1539" s="22">
        <f>M1539*J1539</f>
        <v>4080000</v>
      </c>
      <c r="O1539" s="19"/>
      <c r="P1539" s="22">
        <f>O1539*L1539</f>
        <v>0</v>
      </c>
    </row>
    <row r="1540" spans="1:16" ht="34.5" customHeight="1">
      <c r="A1540" s="18" t="s">
        <v>1218</v>
      </c>
      <c r="B1540" s="19" t="s">
        <v>887</v>
      </c>
      <c r="C1540" s="19" t="s">
        <v>880</v>
      </c>
      <c r="D1540" s="19" t="s">
        <v>894</v>
      </c>
      <c r="E1540" s="19" t="s">
        <v>895</v>
      </c>
      <c r="F1540" s="19" t="s">
        <v>1218</v>
      </c>
      <c r="G1540" s="19" t="s">
        <v>1220</v>
      </c>
      <c r="H1540" s="19" t="s">
        <v>1216</v>
      </c>
      <c r="I1540" s="19" t="s">
        <v>1217</v>
      </c>
      <c r="J1540" s="20">
        <v>204000</v>
      </c>
      <c r="K1540" s="21">
        <v>0.25</v>
      </c>
      <c r="L1540" s="20">
        <f t="shared" si="23"/>
        <v>51000</v>
      </c>
      <c r="M1540" s="19">
        <v>5</v>
      </c>
      <c r="N1540" s="22">
        <f>M1540*J1540</f>
        <v>1020000</v>
      </c>
      <c r="O1540" s="19"/>
      <c r="P1540" s="22">
        <f>O1540*L1540</f>
        <v>0</v>
      </c>
    </row>
    <row r="1541" spans="1:16" ht="34.5" customHeight="1">
      <c r="A1541" s="18" t="s">
        <v>1218</v>
      </c>
      <c r="B1541" s="19" t="s">
        <v>887</v>
      </c>
      <c r="C1541" s="19" t="s">
        <v>880</v>
      </c>
      <c r="D1541" s="19" t="s">
        <v>894</v>
      </c>
      <c r="E1541" s="19" t="s">
        <v>895</v>
      </c>
      <c r="F1541" s="19" t="s">
        <v>1218</v>
      </c>
      <c r="G1541" s="19" t="s">
        <v>1221</v>
      </c>
      <c r="H1541" s="19" t="s">
        <v>1216</v>
      </c>
      <c r="I1541" s="19" t="s">
        <v>1222</v>
      </c>
      <c r="J1541" s="20">
        <v>204000</v>
      </c>
      <c r="K1541" s="21">
        <v>0.25</v>
      </c>
      <c r="L1541" s="20">
        <f t="shared" si="23"/>
        <v>51000</v>
      </c>
      <c r="M1541" s="19">
        <v>3</v>
      </c>
      <c r="N1541" s="22">
        <f>M1541*J1541</f>
        <v>612000</v>
      </c>
      <c r="O1541" s="19"/>
      <c r="P1541" s="22">
        <f>O1541*L1541</f>
        <v>0</v>
      </c>
    </row>
    <row r="1542" spans="1:16" ht="34.5" customHeight="1">
      <c r="A1542" s="18" t="s">
        <v>1218</v>
      </c>
      <c r="B1542" s="19" t="s">
        <v>887</v>
      </c>
      <c r="C1542" s="19" t="s">
        <v>880</v>
      </c>
      <c r="D1542" s="19" t="s">
        <v>894</v>
      </c>
      <c r="E1542" s="19" t="s">
        <v>895</v>
      </c>
      <c r="F1542" s="19" t="s">
        <v>1218</v>
      </c>
      <c r="G1542" s="19" t="s">
        <v>1223</v>
      </c>
      <c r="H1542" s="19" t="s">
        <v>1216</v>
      </c>
      <c r="I1542" s="19" t="s">
        <v>1207</v>
      </c>
      <c r="J1542" s="20">
        <v>204000</v>
      </c>
      <c r="K1542" s="21">
        <v>0.25</v>
      </c>
      <c r="L1542" s="20">
        <f t="shared" si="23"/>
        <v>51000</v>
      </c>
      <c r="M1542" s="19">
        <v>2</v>
      </c>
      <c r="N1542" s="22">
        <f>M1542*J1542</f>
        <v>408000</v>
      </c>
      <c r="O1542" s="19"/>
      <c r="P1542" s="22">
        <f>O1542*L1542</f>
        <v>0</v>
      </c>
    </row>
    <row r="1543" spans="1:16" ht="34.5" customHeight="1">
      <c r="A1543" s="18" t="s">
        <v>1224</v>
      </c>
      <c r="B1543" s="19" t="s">
        <v>887</v>
      </c>
      <c r="C1543" s="19" t="s">
        <v>880</v>
      </c>
      <c r="D1543" s="19" t="s">
        <v>894</v>
      </c>
      <c r="E1543" s="19" t="s">
        <v>895</v>
      </c>
      <c r="F1543" s="19" t="s">
        <v>1224</v>
      </c>
      <c r="G1543" s="19" t="s">
        <v>1225</v>
      </c>
      <c r="H1543" s="19" t="s">
        <v>1216</v>
      </c>
      <c r="I1543" s="19" t="s">
        <v>1210</v>
      </c>
      <c r="J1543" s="20">
        <v>204000</v>
      </c>
      <c r="K1543" s="21">
        <v>0.25</v>
      </c>
      <c r="L1543" s="20">
        <f t="shared" ref="L1543:L1606" si="24">K1543*J1543</f>
        <v>51000</v>
      </c>
      <c r="M1543" s="19">
        <v>6</v>
      </c>
      <c r="N1543" s="22">
        <f>M1543*J1543</f>
        <v>1224000</v>
      </c>
      <c r="O1543" s="19"/>
      <c r="P1543" s="22">
        <f>O1543*L1543</f>
        <v>0</v>
      </c>
    </row>
    <row r="1544" spans="1:16" ht="34.5" customHeight="1">
      <c r="A1544" s="18" t="s">
        <v>1226</v>
      </c>
      <c r="B1544" s="19" t="s">
        <v>887</v>
      </c>
      <c r="C1544" s="19" t="s">
        <v>880</v>
      </c>
      <c r="D1544" s="19" t="s">
        <v>894</v>
      </c>
      <c r="E1544" s="19" t="s">
        <v>895</v>
      </c>
      <c r="F1544" s="19" t="s">
        <v>1226</v>
      </c>
      <c r="G1544" s="19" t="s">
        <v>1227</v>
      </c>
      <c r="H1544" s="19" t="s">
        <v>1228</v>
      </c>
      <c r="I1544" s="19" t="s">
        <v>1210</v>
      </c>
      <c r="J1544" s="20">
        <v>149000</v>
      </c>
      <c r="K1544" s="21">
        <v>0.25</v>
      </c>
      <c r="L1544" s="20">
        <f t="shared" si="24"/>
        <v>37250</v>
      </c>
      <c r="M1544" s="19">
        <v>2</v>
      </c>
      <c r="N1544" s="22">
        <f>M1544*J1544</f>
        <v>298000</v>
      </c>
      <c r="O1544" s="19"/>
      <c r="P1544" s="22">
        <f>O1544*L1544</f>
        <v>0</v>
      </c>
    </row>
    <row r="1545" spans="1:16" ht="34.5" customHeight="1">
      <c r="A1545" s="18" t="s">
        <v>1229</v>
      </c>
      <c r="B1545" s="19" t="s">
        <v>887</v>
      </c>
      <c r="C1545" s="19" t="s">
        <v>880</v>
      </c>
      <c r="D1545" s="19" t="s">
        <v>894</v>
      </c>
      <c r="E1545" s="19" t="s">
        <v>895</v>
      </c>
      <c r="F1545" s="19" t="s">
        <v>1229</v>
      </c>
      <c r="G1545" s="19" t="s">
        <v>1230</v>
      </c>
      <c r="H1545" s="19" t="s">
        <v>1231</v>
      </c>
      <c r="I1545" s="19" t="s">
        <v>1217</v>
      </c>
      <c r="J1545" s="20">
        <v>179000</v>
      </c>
      <c r="K1545" s="21">
        <v>0.25</v>
      </c>
      <c r="L1545" s="20">
        <f t="shared" si="24"/>
        <v>44750</v>
      </c>
      <c r="M1545" s="19">
        <v>68</v>
      </c>
      <c r="N1545" s="22">
        <f>M1545*J1545</f>
        <v>12172000</v>
      </c>
      <c r="O1545" s="19"/>
      <c r="P1545" s="22">
        <f>O1545*L1545</f>
        <v>0</v>
      </c>
    </row>
    <row r="1546" spans="1:16" ht="34.5" customHeight="1">
      <c r="A1546" s="18" t="s">
        <v>1229</v>
      </c>
      <c r="B1546" s="19" t="s">
        <v>887</v>
      </c>
      <c r="C1546" s="19" t="s">
        <v>880</v>
      </c>
      <c r="D1546" s="19" t="s">
        <v>894</v>
      </c>
      <c r="E1546" s="19" t="s">
        <v>895</v>
      </c>
      <c r="F1546" s="19" t="s">
        <v>1229</v>
      </c>
      <c r="G1546" s="19" t="s">
        <v>1232</v>
      </c>
      <c r="H1546" s="19" t="s">
        <v>1231</v>
      </c>
      <c r="I1546" s="19" t="s">
        <v>1210</v>
      </c>
      <c r="J1546" s="20">
        <v>179000</v>
      </c>
      <c r="K1546" s="21">
        <v>0.25</v>
      </c>
      <c r="L1546" s="20">
        <f t="shared" si="24"/>
        <v>44750</v>
      </c>
      <c r="M1546" s="19">
        <v>43</v>
      </c>
      <c r="N1546" s="22">
        <f>M1546*J1546</f>
        <v>7697000</v>
      </c>
      <c r="O1546" s="19"/>
      <c r="P1546" s="22">
        <f>O1546*L1546</f>
        <v>0</v>
      </c>
    </row>
    <row r="1547" spans="1:16" ht="34.5" customHeight="1">
      <c r="A1547" s="18" t="s">
        <v>1229</v>
      </c>
      <c r="B1547" s="19" t="s">
        <v>887</v>
      </c>
      <c r="C1547" s="19" t="s">
        <v>880</v>
      </c>
      <c r="D1547" s="19" t="s">
        <v>894</v>
      </c>
      <c r="E1547" s="19" t="s">
        <v>895</v>
      </c>
      <c r="F1547" s="19" t="s">
        <v>1229</v>
      </c>
      <c r="G1547" s="19" t="s">
        <v>1233</v>
      </c>
      <c r="H1547" s="19" t="s">
        <v>1231</v>
      </c>
      <c r="I1547" s="19" t="s">
        <v>1222</v>
      </c>
      <c r="J1547" s="20">
        <v>179000</v>
      </c>
      <c r="K1547" s="21">
        <v>0.25</v>
      </c>
      <c r="L1547" s="20">
        <f t="shared" si="24"/>
        <v>44750</v>
      </c>
      <c r="M1547" s="19">
        <v>12</v>
      </c>
      <c r="N1547" s="22">
        <f>M1547*J1547</f>
        <v>2148000</v>
      </c>
      <c r="O1547" s="19"/>
      <c r="P1547" s="22">
        <f>O1547*L1547</f>
        <v>0</v>
      </c>
    </row>
    <row r="1548" spans="1:16" ht="34.5" customHeight="1">
      <c r="A1548" s="18" t="s">
        <v>1229</v>
      </c>
      <c r="B1548" s="19" t="s">
        <v>887</v>
      </c>
      <c r="C1548" s="19" t="s">
        <v>880</v>
      </c>
      <c r="D1548" s="19" t="s">
        <v>894</v>
      </c>
      <c r="E1548" s="19" t="s">
        <v>895</v>
      </c>
      <c r="F1548" s="19" t="s">
        <v>1229</v>
      </c>
      <c r="G1548" s="19" t="s">
        <v>1234</v>
      </c>
      <c r="H1548" s="19" t="s">
        <v>1231</v>
      </c>
      <c r="I1548" s="19" t="s">
        <v>1207</v>
      </c>
      <c r="J1548" s="20">
        <v>179000</v>
      </c>
      <c r="K1548" s="21">
        <v>0.25</v>
      </c>
      <c r="L1548" s="20">
        <f t="shared" si="24"/>
        <v>44750</v>
      </c>
      <c r="M1548" s="19">
        <v>6</v>
      </c>
      <c r="N1548" s="22">
        <f>M1548*J1548</f>
        <v>1074000</v>
      </c>
      <c r="O1548" s="19"/>
      <c r="P1548" s="22">
        <f>O1548*L1548</f>
        <v>0</v>
      </c>
    </row>
    <row r="1549" spans="1:16" ht="34.5" customHeight="1">
      <c r="A1549" s="18" t="s">
        <v>1235</v>
      </c>
      <c r="B1549" s="19" t="s">
        <v>887</v>
      </c>
      <c r="C1549" s="19" t="s">
        <v>880</v>
      </c>
      <c r="D1549" s="19" t="s">
        <v>894</v>
      </c>
      <c r="E1549" s="19" t="s">
        <v>895</v>
      </c>
      <c r="F1549" s="19" t="s">
        <v>1235</v>
      </c>
      <c r="G1549" s="19" t="s">
        <v>1236</v>
      </c>
      <c r="H1549" s="19" t="s">
        <v>1231</v>
      </c>
      <c r="I1549" s="19" t="s">
        <v>1210</v>
      </c>
      <c r="J1549" s="20">
        <v>179000</v>
      </c>
      <c r="K1549" s="21">
        <v>0.25</v>
      </c>
      <c r="L1549" s="20">
        <f t="shared" si="24"/>
        <v>44750</v>
      </c>
      <c r="M1549" s="19">
        <v>21</v>
      </c>
      <c r="N1549" s="22">
        <f>M1549*J1549</f>
        <v>3759000</v>
      </c>
      <c r="O1549" s="19"/>
      <c r="P1549" s="22">
        <f>O1549*L1549</f>
        <v>0</v>
      </c>
    </row>
    <row r="1550" spans="1:16" ht="34.5" customHeight="1">
      <c r="A1550" s="18" t="s">
        <v>1235</v>
      </c>
      <c r="B1550" s="19" t="s">
        <v>887</v>
      </c>
      <c r="C1550" s="19" t="s">
        <v>880</v>
      </c>
      <c r="D1550" s="19" t="s">
        <v>894</v>
      </c>
      <c r="E1550" s="19" t="s">
        <v>895</v>
      </c>
      <c r="F1550" s="19" t="s">
        <v>1235</v>
      </c>
      <c r="G1550" s="19" t="s">
        <v>1237</v>
      </c>
      <c r="H1550" s="19" t="s">
        <v>1231</v>
      </c>
      <c r="I1550" s="19" t="s">
        <v>1207</v>
      </c>
      <c r="J1550" s="20">
        <v>179000</v>
      </c>
      <c r="K1550" s="21">
        <v>0.25</v>
      </c>
      <c r="L1550" s="20">
        <f t="shared" si="24"/>
        <v>44750</v>
      </c>
      <c r="M1550" s="19">
        <v>4</v>
      </c>
      <c r="N1550" s="22">
        <f>M1550*J1550</f>
        <v>716000</v>
      </c>
      <c r="O1550" s="19"/>
      <c r="P1550" s="22">
        <f>O1550*L1550</f>
        <v>0</v>
      </c>
    </row>
    <row r="1551" spans="1:16" ht="34.5" customHeight="1">
      <c r="A1551" s="18" t="s">
        <v>1238</v>
      </c>
      <c r="B1551" s="19" t="s">
        <v>879</v>
      </c>
      <c r="C1551" s="19" t="s">
        <v>880</v>
      </c>
      <c r="D1551" s="19" t="s">
        <v>894</v>
      </c>
      <c r="E1551" s="19" t="s">
        <v>895</v>
      </c>
      <c r="F1551" s="19" t="s">
        <v>1238</v>
      </c>
      <c r="G1551" s="19" t="s">
        <v>1239</v>
      </c>
      <c r="H1551" s="19" t="s">
        <v>1231</v>
      </c>
      <c r="I1551" s="19" t="s">
        <v>1217</v>
      </c>
      <c r="J1551" s="20">
        <v>179000</v>
      </c>
      <c r="K1551" s="21">
        <v>0.25</v>
      </c>
      <c r="L1551" s="20">
        <f t="shared" si="24"/>
        <v>44750</v>
      </c>
      <c r="M1551" s="19">
        <v>64</v>
      </c>
      <c r="N1551" s="22">
        <f>M1551*J1551</f>
        <v>11456000</v>
      </c>
      <c r="O1551" s="19"/>
      <c r="P1551" s="22">
        <f>O1551*L1551</f>
        <v>0</v>
      </c>
    </row>
    <row r="1552" spans="1:16" ht="34.5" customHeight="1">
      <c r="A1552" s="18" t="s">
        <v>1238</v>
      </c>
      <c r="B1552" s="19" t="s">
        <v>879</v>
      </c>
      <c r="C1552" s="19" t="s">
        <v>880</v>
      </c>
      <c r="D1552" s="19" t="s">
        <v>894</v>
      </c>
      <c r="E1552" s="19" t="s">
        <v>895</v>
      </c>
      <c r="F1552" s="19" t="s">
        <v>1238</v>
      </c>
      <c r="G1552" s="19" t="s">
        <v>1240</v>
      </c>
      <c r="H1552" s="19" t="s">
        <v>1231</v>
      </c>
      <c r="I1552" s="19" t="s">
        <v>1222</v>
      </c>
      <c r="J1552" s="20">
        <v>179000</v>
      </c>
      <c r="K1552" s="21">
        <v>0.25</v>
      </c>
      <c r="L1552" s="20">
        <f t="shared" si="24"/>
        <v>44750</v>
      </c>
      <c r="M1552" s="19">
        <v>28</v>
      </c>
      <c r="N1552" s="22">
        <f>M1552*J1552</f>
        <v>5012000</v>
      </c>
      <c r="O1552" s="19"/>
      <c r="P1552" s="22">
        <f>O1552*L1552</f>
        <v>0</v>
      </c>
    </row>
    <row r="1553" spans="1:16" ht="34.5" customHeight="1">
      <c r="A1553" s="18" t="s">
        <v>1238</v>
      </c>
      <c r="B1553" s="19" t="s">
        <v>879</v>
      </c>
      <c r="C1553" s="19" t="s">
        <v>880</v>
      </c>
      <c r="D1553" s="19" t="s">
        <v>894</v>
      </c>
      <c r="E1553" s="19" t="s">
        <v>895</v>
      </c>
      <c r="F1553" s="19" t="s">
        <v>1238</v>
      </c>
      <c r="G1553" s="19" t="s">
        <v>1241</v>
      </c>
      <c r="H1553" s="19" t="s">
        <v>1231</v>
      </c>
      <c r="I1553" s="19" t="s">
        <v>1207</v>
      </c>
      <c r="J1553" s="20">
        <v>179000</v>
      </c>
      <c r="K1553" s="21">
        <v>0.25</v>
      </c>
      <c r="L1553" s="20">
        <f t="shared" si="24"/>
        <v>44750</v>
      </c>
      <c r="M1553" s="19">
        <v>22</v>
      </c>
      <c r="N1553" s="22">
        <f>M1553*J1553</f>
        <v>3938000</v>
      </c>
      <c r="O1553" s="19"/>
      <c r="P1553" s="22">
        <f>O1553*L1553</f>
        <v>0</v>
      </c>
    </row>
    <row r="1554" spans="1:16" ht="34.5" customHeight="1">
      <c r="A1554" s="18" t="s">
        <v>1242</v>
      </c>
      <c r="B1554" s="19" t="s">
        <v>879</v>
      </c>
      <c r="C1554" s="19" t="s">
        <v>880</v>
      </c>
      <c r="D1554" s="19" t="s">
        <v>894</v>
      </c>
      <c r="E1554" s="19" t="s">
        <v>895</v>
      </c>
      <c r="F1554" s="19" t="s">
        <v>1242</v>
      </c>
      <c r="G1554" s="19" t="s">
        <v>1243</v>
      </c>
      <c r="H1554" s="19" t="s">
        <v>1231</v>
      </c>
      <c r="I1554" s="19" t="s">
        <v>1217</v>
      </c>
      <c r="J1554" s="20">
        <v>179000</v>
      </c>
      <c r="K1554" s="21">
        <v>0.25</v>
      </c>
      <c r="L1554" s="20">
        <f t="shared" si="24"/>
        <v>44750</v>
      </c>
      <c r="M1554" s="19">
        <v>84</v>
      </c>
      <c r="N1554" s="22">
        <f>M1554*J1554</f>
        <v>15036000</v>
      </c>
      <c r="O1554" s="19"/>
      <c r="P1554" s="22">
        <f>O1554*L1554</f>
        <v>0</v>
      </c>
    </row>
    <row r="1555" spans="1:16" ht="34.5" customHeight="1">
      <c r="A1555" s="18" t="s">
        <v>1242</v>
      </c>
      <c r="B1555" s="19" t="s">
        <v>879</v>
      </c>
      <c r="C1555" s="19" t="s">
        <v>880</v>
      </c>
      <c r="D1555" s="19" t="s">
        <v>894</v>
      </c>
      <c r="E1555" s="19" t="s">
        <v>895</v>
      </c>
      <c r="F1555" s="19" t="s">
        <v>1242</v>
      </c>
      <c r="G1555" s="19" t="s">
        <v>1244</v>
      </c>
      <c r="H1555" s="19" t="s">
        <v>1231</v>
      </c>
      <c r="I1555" s="19" t="s">
        <v>1210</v>
      </c>
      <c r="J1555" s="20">
        <v>179000</v>
      </c>
      <c r="K1555" s="21">
        <v>0.25</v>
      </c>
      <c r="L1555" s="20">
        <f t="shared" si="24"/>
        <v>44750</v>
      </c>
      <c r="M1555" s="19">
        <v>50</v>
      </c>
      <c r="N1555" s="22">
        <f>M1555*J1555</f>
        <v>8950000</v>
      </c>
      <c r="O1555" s="19"/>
      <c r="P1555" s="22">
        <f>O1555*L1555</f>
        <v>0</v>
      </c>
    </row>
    <row r="1556" spans="1:16" ht="34.5" customHeight="1">
      <c r="A1556" s="18" t="s">
        <v>1242</v>
      </c>
      <c r="B1556" s="19" t="s">
        <v>879</v>
      </c>
      <c r="C1556" s="19" t="s">
        <v>880</v>
      </c>
      <c r="D1556" s="19" t="s">
        <v>894</v>
      </c>
      <c r="E1556" s="19" t="s">
        <v>895</v>
      </c>
      <c r="F1556" s="19" t="s">
        <v>1242</v>
      </c>
      <c r="G1556" s="19" t="s">
        <v>1245</v>
      </c>
      <c r="H1556" s="19" t="s">
        <v>1231</v>
      </c>
      <c r="I1556" s="19" t="s">
        <v>1222</v>
      </c>
      <c r="J1556" s="20">
        <v>179000</v>
      </c>
      <c r="K1556" s="21">
        <v>0.25</v>
      </c>
      <c r="L1556" s="20">
        <f t="shared" si="24"/>
        <v>44750</v>
      </c>
      <c r="M1556" s="19">
        <v>34</v>
      </c>
      <c r="N1556" s="22">
        <f>M1556*J1556</f>
        <v>6086000</v>
      </c>
      <c r="O1556" s="19"/>
      <c r="P1556" s="22">
        <f>O1556*L1556</f>
        <v>0</v>
      </c>
    </row>
    <row r="1557" spans="1:16" ht="34.5" customHeight="1">
      <c r="A1557" s="18" t="s">
        <v>1242</v>
      </c>
      <c r="B1557" s="19" t="s">
        <v>879</v>
      </c>
      <c r="C1557" s="19" t="s">
        <v>880</v>
      </c>
      <c r="D1557" s="19" t="s">
        <v>894</v>
      </c>
      <c r="E1557" s="19" t="s">
        <v>895</v>
      </c>
      <c r="F1557" s="19" t="s">
        <v>1242</v>
      </c>
      <c r="G1557" s="19" t="s">
        <v>1246</v>
      </c>
      <c r="H1557" s="19" t="s">
        <v>1231</v>
      </c>
      <c r="I1557" s="19" t="s">
        <v>1207</v>
      </c>
      <c r="J1557" s="20">
        <v>179000</v>
      </c>
      <c r="K1557" s="21">
        <v>0.25</v>
      </c>
      <c r="L1557" s="20">
        <f t="shared" si="24"/>
        <v>44750</v>
      </c>
      <c r="M1557" s="19">
        <v>30</v>
      </c>
      <c r="N1557" s="22">
        <f>M1557*J1557</f>
        <v>5370000</v>
      </c>
      <c r="O1557" s="19"/>
      <c r="P1557" s="22">
        <f>O1557*L1557</f>
        <v>0</v>
      </c>
    </row>
    <row r="1558" spans="1:16" ht="34.5" customHeight="1">
      <c r="A1558" s="18" t="s">
        <v>1247</v>
      </c>
      <c r="B1558" s="19" t="s">
        <v>887</v>
      </c>
      <c r="C1558" s="19" t="s">
        <v>880</v>
      </c>
      <c r="D1558" s="19" t="s">
        <v>894</v>
      </c>
      <c r="E1558" s="19" t="s">
        <v>895</v>
      </c>
      <c r="F1558" s="19" t="s">
        <v>1247</v>
      </c>
      <c r="G1558" s="19" t="s">
        <v>1248</v>
      </c>
      <c r="H1558" s="19" t="s">
        <v>1249</v>
      </c>
      <c r="I1558" s="19" t="s">
        <v>1210</v>
      </c>
      <c r="J1558" s="20">
        <v>119000</v>
      </c>
      <c r="K1558" s="21">
        <v>0.25</v>
      </c>
      <c r="L1558" s="20">
        <f t="shared" si="24"/>
        <v>29750</v>
      </c>
      <c r="M1558" s="19">
        <v>7</v>
      </c>
      <c r="N1558" s="22">
        <f>M1558*J1558</f>
        <v>833000</v>
      </c>
      <c r="O1558" s="19"/>
      <c r="P1558" s="22">
        <f>O1558*L1558</f>
        <v>0</v>
      </c>
    </row>
    <row r="1559" spans="1:16" ht="34.5" customHeight="1">
      <c r="A1559" s="18" t="s">
        <v>1247</v>
      </c>
      <c r="B1559" s="19" t="s">
        <v>887</v>
      </c>
      <c r="C1559" s="19" t="s">
        <v>880</v>
      </c>
      <c r="D1559" s="19" t="s">
        <v>894</v>
      </c>
      <c r="E1559" s="19" t="s">
        <v>895</v>
      </c>
      <c r="F1559" s="19" t="s">
        <v>1247</v>
      </c>
      <c r="G1559" s="19" t="s">
        <v>1250</v>
      </c>
      <c r="H1559" s="19" t="s">
        <v>1249</v>
      </c>
      <c r="I1559" s="19" t="s">
        <v>1207</v>
      </c>
      <c r="J1559" s="20">
        <v>119000</v>
      </c>
      <c r="K1559" s="21">
        <v>0.25</v>
      </c>
      <c r="L1559" s="20">
        <f t="shared" si="24"/>
        <v>29750</v>
      </c>
      <c r="M1559" s="19">
        <v>3</v>
      </c>
      <c r="N1559" s="22">
        <f>M1559*J1559</f>
        <v>357000</v>
      </c>
      <c r="O1559" s="19"/>
      <c r="P1559" s="22">
        <f>O1559*L1559</f>
        <v>0</v>
      </c>
    </row>
    <row r="1560" spans="1:16" ht="34.5" customHeight="1">
      <c r="A1560" s="18" t="s">
        <v>1251</v>
      </c>
      <c r="B1560" s="19" t="s">
        <v>879</v>
      </c>
      <c r="C1560" s="19" t="s">
        <v>880</v>
      </c>
      <c r="D1560" s="19" t="s">
        <v>894</v>
      </c>
      <c r="E1560" s="19" t="s">
        <v>895</v>
      </c>
      <c r="F1560" s="19" t="s">
        <v>1251</v>
      </c>
      <c r="G1560" s="19" t="s">
        <v>1252</v>
      </c>
      <c r="H1560" s="19" t="s">
        <v>1253</v>
      </c>
      <c r="I1560" s="19" t="s">
        <v>1207</v>
      </c>
      <c r="J1560" s="20">
        <v>99000</v>
      </c>
      <c r="K1560" s="21">
        <v>0.25</v>
      </c>
      <c r="L1560" s="20">
        <f t="shared" si="24"/>
        <v>24750</v>
      </c>
      <c r="M1560" s="19">
        <v>1</v>
      </c>
      <c r="N1560" s="22">
        <f>M1560*J1560</f>
        <v>99000</v>
      </c>
      <c r="O1560" s="19"/>
      <c r="P1560" s="22">
        <f>O1560*L1560</f>
        <v>0</v>
      </c>
    </row>
    <row r="1561" spans="1:16" ht="34.5" customHeight="1">
      <c r="A1561" s="18" t="s">
        <v>1254</v>
      </c>
      <c r="B1561" s="19" t="s">
        <v>879</v>
      </c>
      <c r="C1561" s="19" t="s">
        <v>880</v>
      </c>
      <c r="D1561" s="19" t="s">
        <v>894</v>
      </c>
      <c r="E1561" s="19" t="s">
        <v>895</v>
      </c>
      <c r="F1561" s="19" t="s">
        <v>1254</v>
      </c>
      <c r="G1561" s="19" t="s">
        <v>1255</v>
      </c>
      <c r="H1561" s="19" t="s">
        <v>1216</v>
      </c>
      <c r="I1561" s="19" t="s">
        <v>1217</v>
      </c>
      <c r="J1561" s="20">
        <v>204000</v>
      </c>
      <c r="K1561" s="21">
        <v>0.25</v>
      </c>
      <c r="L1561" s="20">
        <f t="shared" si="24"/>
        <v>51000</v>
      </c>
      <c r="M1561" s="19">
        <v>24</v>
      </c>
      <c r="N1561" s="22">
        <f>M1561*J1561</f>
        <v>4896000</v>
      </c>
      <c r="O1561" s="19"/>
      <c r="P1561" s="22">
        <f>O1561*L1561</f>
        <v>0</v>
      </c>
    </row>
    <row r="1562" spans="1:16" ht="34.5" customHeight="1">
      <c r="A1562" s="18" t="s">
        <v>1254</v>
      </c>
      <c r="B1562" s="19" t="s">
        <v>879</v>
      </c>
      <c r="C1562" s="19" t="s">
        <v>880</v>
      </c>
      <c r="D1562" s="19" t="s">
        <v>894</v>
      </c>
      <c r="E1562" s="19" t="s">
        <v>895</v>
      </c>
      <c r="F1562" s="19" t="s">
        <v>1254</v>
      </c>
      <c r="G1562" s="19" t="s">
        <v>1256</v>
      </c>
      <c r="H1562" s="19" t="s">
        <v>1216</v>
      </c>
      <c r="I1562" s="19" t="s">
        <v>1222</v>
      </c>
      <c r="J1562" s="20">
        <v>204000</v>
      </c>
      <c r="K1562" s="21">
        <v>0.25</v>
      </c>
      <c r="L1562" s="20">
        <f t="shared" si="24"/>
        <v>51000</v>
      </c>
      <c r="M1562" s="19">
        <v>17</v>
      </c>
      <c r="N1562" s="22">
        <f>M1562*J1562</f>
        <v>3468000</v>
      </c>
      <c r="O1562" s="19"/>
      <c r="P1562" s="22">
        <f>O1562*L1562</f>
        <v>0</v>
      </c>
    </row>
    <row r="1563" spans="1:16" ht="34.5" customHeight="1">
      <c r="A1563" s="18" t="s">
        <v>1254</v>
      </c>
      <c r="B1563" s="19" t="s">
        <v>879</v>
      </c>
      <c r="C1563" s="19" t="s">
        <v>880</v>
      </c>
      <c r="D1563" s="19" t="s">
        <v>894</v>
      </c>
      <c r="E1563" s="19" t="s">
        <v>895</v>
      </c>
      <c r="F1563" s="19" t="s">
        <v>1254</v>
      </c>
      <c r="G1563" s="19" t="s">
        <v>1257</v>
      </c>
      <c r="H1563" s="19" t="s">
        <v>1216</v>
      </c>
      <c r="I1563" s="19" t="s">
        <v>1210</v>
      </c>
      <c r="J1563" s="20">
        <v>204000</v>
      </c>
      <c r="K1563" s="21">
        <v>0.25</v>
      </c>
      <c r="L1563" s="20">
        <f t="shared" si="24"/>
        <v>51000</v>
      </c>
      <c r="M1563" s="19">
        <v>8</v>
      </c>
      <c r="N1563" s="22">
        <f>M1563*J1563</f>
        <v>1632000</v>
      </c>
      <c r="O1563" s="19"/>
      <c r="P1563" s="22">
        <f>O1563*L1563</f>
        <v>0</v>
      </c>
    </row>
    <row r="1564" spans="1:16" ht="34.5" customHeight="1">
      <c r="A1564" s="18" t="s">
        <v>1254</v>
      </c>
      <c r="B1564" s="19" t="s">
        <v>879</v>
      </c>
      <c r="C1564" s="19" t="s">
        <v>880</v>
      </c>
      <c r="D1564" s="19" t="s">
        <v>894</v>
      </c>
      <c r="E1564" s="19" t="s">
        <v>895</v>
      </c>
      <c r="F1564" s="19" t="s">
        <v>1254</v>
      </c>
      <c r="G1564" s="19" t="s">
        <v>1258</v>
      </c>
      <c r="H1564" s="19" t="s">
        <v>1216</v>
      </c>
      <c r="I1564" s="19" t="s">
        <v>1207</v>
      </c>
      <c r="J1564" s="20">
        <v>204000</v>
      </c>
      <c r="K1564" s="21">
        <v>0.25</v>
      </c>
      <c r="L1564" s="20">
        <f t="shared" si="24"/>
        <v>51000</v>
      </c>
      <c r="M1564" s="19">
        <v>7</v>
      </c>
      <c r="N1564" s="22">
        <f>M1564*J1564</f>
        <v>1428000</v>
      </c>
      <c r="O1564" s="19"/>
      <c r="P1564" s="22">
        <f>O1564*L1564</f>
        <v>0</v>
      </c>
    </row>
    <row r="1565" spans="1:16" ht="34.5" customHeight="1">
      <c r="A1565" s="18" t="s">
        <v>1259</v>
      </c>
      <c r="B1565" s="19" t="s">
        <v>879</v>
      </c>
      <c r="C1565" s="19" t="s">
        <v>880</v>
      </c>
      <c r="D1565" s="19" t="s">
        <v>894</v>
      </c>
      <c r="E1565" s="19" t="s">
        <v>895</v>
      </c>
      <c r="F1565" s="19" t="s">
        <v>1259</v>
      </c>
      <c r="G1565" s="19" t="s">
        <v>1260</v>
      </c>
      <c r="H1565" s="19" t="s">
        <v>1216</v>
      </c>
      <c r="I1565" s="19" t="s">
        <v>1210</v>
      </c>
      <c r="J1565" s="20">
        <v>204000</v>
      </c>
      <c r="K1565" s="21">
        <v>0.25</v>
      </c>
      <c r="L1565" s="20">
        <f t="shared" si="24"/>
        <v>51000</v>
      </c>
      <c r="M1565" s="19">
        <v>41</v>
      </c>
      <c r="N1565" s="22">
        <f>M1565*J1565</f>
        <v>8364000</v>
      </c>
      <c r="O1565" s="19"/>
      <c r="P1565" s="22">
        <f>O1565*L1565</f>
        <v>0</v>
      </c>
    </row>
    <row r="1566" spans="1:16" ht="34.5" customHeight="1">
      <c r="A1566" s="18" t="s">
        <v>1259</v>
      </c>
      <c r="B1566" s="19" t="s">
        <v>879</v>
      </c>
      <c r="C1566" s="19" t="s">
        <v>880</v>
      </c>
      <c r="D1566" s="19" t="s">
        <v>894</v>
      </c>
      <c r="E1566" s="19" t="s">
        <v>895</v>
      </c>
      <c r="F1566" s="19" t="s">
        <v>1259</v>
      </c>
      <c r="G1566" s="19" t="s">
        <v>1261</v>
      </c>
      <c r="H1566" s="19" t="s">
        <v>1216</v>
      </c>
      <c r="I1566" s="19" t="s">
        <v>1207</v>
      </c>
      <c r="J1566" s="20">
        <v>204000</v>
      </c>
      <c r="K1566" s="21">
        <v>0.25</v>
      </c>
      <c r="L1566" s="20">
        <f t="shared" si="24"/>
        <v>51000</v>
      </c>
      <c r="M1566" s="19">
        <v>21</v>
      </c>
      <c r="N1566" s="22">
        <f>M1566*J1566</f>
        <v>4284000</v>
      </c>
      <c r="O1566" s="19"/>
      <c r="P1566" s="22">
        <f>O1566*L1566</f>
        <v>0</v>
      </c>
    </row>
    <row r="1567" spans="1:16" ht="34.5" customHeight="1">
      <c r="A1567" s="18" t="s">
        <v>1259</v>
      </c>
      <c r="B1567" s="19" t="s">
        <v>879</v>
      </c>
      <c r="C1567" s="19" t="s">
        <v>880</v>
      </c>
      <c r="D1567" s="19" t="s">
        <v>894</v>
      </c>
      <c r="E1567" s="19" t="s">
        <v>895</v>
      </c>
      <c r="F1567" s="19" t="s">
        <v>1259</v>
      </c>
      <c r="G1567" s="19" t="s">
        <v>1262</v>
      </c>
      <c r="H1567" s="19" t="s">
        <v>1216</v>
      </c>
      <c r="I1567" s="19" t="s">
        <v>1222</v>
      </c>
      <c r="J1567" s="20">
        <v>204000</v>
      </c>
      <c r="K1567" s="21">
        <v>0.25</v>
      </c>
      <c r="L1567" s="20">
        <f t="shared" si="24"/>
        <v>51000</v>
      </c>
      <c r="M1567" s="19">
        <v>15</v>
      </c>
      <c r="N1567" s="22">
        <f>M1567*J1567</f>
        <v>3060000</v>
      </c>
      <c r="O1567" s="19"/>
      <c r="P1567" s="22">
        <f>O1567*L1567</f>
        <v>0</v>
      </c>
    </row>
    <row r="1568" spans="1:16" ht="34.5" customHeight="1">
      <c r="A1568" s="18" t="s">
        <v>1259</v>
      </c>
      <c r="B1568" s="19" t="s">
        <v>879</v>
      </c>
      <c r="C1568" s="19" t="s">
        <v>880</v>
      </c>
      <c r="D1568" s="19" t="s">
        <v>894</v>
      </c>
      <c r="E1568" s="19" t="s">
        <v>895</v>
      </c>
      <c r="F1568" s="19" t="s">
        <v>1259</v>
      </c>
      <c r="G1568" s="19" t="s">
        <v>1263</v>
      </c>
      <c r="H1568" s="19" t="s">
        <v>1216</v>
      </c>
      <c r="I1568" s="19" t="s">
        <v>1217</v>
      </c>
      <c r="J1568" s="20">
        <v>204000</v>
      </c>
      <c r="K1568" s="21">
        <v>0.25</v>
      </c>
      <c r="L1568" s="20">
        <f t="shared" si="24"/>
        <v>51000</v>
      </c>
      <c r="M1568" s="19">
        <v>21</v>
      </c>
      <c r="N1568" s="22">
        <f>M1568*J1568</f>
        <v>4284000</v>
      </c>
      <c r="O1568" s="19"/>
      <c r="P1568" s="22">
        <f>O1568*L1568</f>
        <v>0</v>
      </c>
    </row>
    <row r="1569" spans="1:16" ht="34.5" customHeight="1">
      <c r="A1569" s="18" t="s">
        <v>1264</v>
      </c>
      <c r="B1569" s="19" t="s">
        <v>879</v>
      </c>
      <c r="C1569" s="19" t="s">
        <v>880</v>
      </c>
      <c r="D1569" s="19" t="s">
        <v>894</v>
      </c>
      <c r="E1569" s="19" t="s">
        <v>895</v>
      </c>
      <c r="F1569" s="19" t="s">
        <v>1264</v>
      </c>
      <c r="G1569" s="19" t="s">
        <v>1265</v>
      </c>
      <c r="H1569" s="19" t="s">
        <v>1266</v>
      </c>
      <c r="I1569" s="19" t="s">
        <v>1210</v>
      </c>
      <c r="J1569" s="20">
        <v>224000</v>
      </c>
      <c r="K1569" s="21">
        <v>0.25</v>
      </c>
      <c r="L1569" s="20">
        <f t="shared" si="24"/>
        <v>56000</v>
      </c>
      <c r="M1569" s="19">
        <v>17</v>
      </c>
      <c r="N1569" s="22">
        <f>M1569*J1569</f>
        <v>3808000</v>
      </c>
      <c r="O1569" s="19"/>
      <c r="P1569" s="22">
        <f>O1569*L1569</f>
        <v>0</v>
      </c>
    </row>
    <row r="1570" spans="1:16" ht="34.5" customHeight="1">
      <c r="A1570" s="18" t="s">
        <v>1264</v>
      </c>
      <c r="B1570" s="19" t="s">
        <v>879</v>
      </c>
      <c r="C1570" s="19" t="s">
        <v>880</v>
      </c>
      <c r="D1570" s="19" t="s">
        <v>894</v>
      </c>
      <c r="E1570" s="19" t="s">
        <v>895</v>
      </c>
      <c r="F1570" s="19" t="s">
        <v>1264</v>
      </c>
      <c r="G1570" s="19" t="s">
        <v>1267</v>
      </c>
      <c r="H1570" s="19" t="s">
        <v>1266</v>
      </c>
      <c r="I1570" s="19" t="s">
        <v>1207</v>
      </c>
      <c r="J1570" s="20">
        <v>224000</v>
      </c>
      <c r="K1570" s="21">
        <v>0.25</v>
      </c>
      <c r="L1570" s="20">
        <f t="shared" si="24"/>
        <v>56000</v>
      </c>
      <c r="M1570" s="19">
        <v>2</v>
      </c>
      <c r="N1570" s="22">
        <f>M1570*J1570</f>
        <v>448000</v>
      </c>
      <c r="O1570" s="19"/>
      <c r="P1570" s="22">
        <f>O1570*L1570</f>
        <v>0</v>
      </c>
    </row>
    <row r="1571" spans="1:16" ht="34.5" customHeight="1">
      <c r="A1571" s="18" t="s">
        <v>1264</v>
      </c>
      <c r="B1571" s="19" t="s">
        <v>879</v>
      </c>
      <c r="C1571" s="19" t="s">
        <v>880</v>
      </c>
      <c r="D1571" s="19" t="s">
        <v>894</v>
      </c>
      <c r="E1571" s="19" t="s">
        <v>895</v>
      </c>
      <c r="F1571" s="19" t="s">
        <v>1264</v>
      </c>
      <c r="G1571" s="19" t="s">
        <v>1268</v>
      </c>
      <c r="H1571" s="19" t="s">
        <v>1266</v>
      </c>
      <c r="I1571" s="19" t="s">
        <v>1222</v>
      </c>
      <c r="J1571" s="20">
        <v>224000</v>
      </c>
      <c r="K1571" s="21">
        <v>0.25</v>
      </c>
      <c r="L1571" s="20">
        <f t="shared" si="24"/>
        <v>56000</v>
      </c>
      <c r="M1571" s="19">
        <v>1</v>
      </c>
      <c r="N1571" s="22">
        <f>M1571*J1571</f>
        <v>224000</v>
      </c>
      <c r="O1571" s="19"/>
      <c r="P1571" s="22">
        <f>O1571*L1571</f>
        <v>0</v>
      </c>
    </row>
    <row r="1572" spans="1:16" ht="34.5" customHeight="1">
      <c r="A1572" s="18" t="s">
        <v>1264</v>
      </c>
      <c r="B1572" s="19" t="s">
        <v>879</v>
      </c>
      <c r="C1572" s="19" t="s">
        <v>880</v>
      </c>
      <c r="D1572" s="19" t="s">
        <v>894</v>
      </c>
      <c r="E1572" s="19" t="s">
        <v>895</v>
      </c>
      <c r="F1572" s="19" t="s">
        <v>1264</v>
      </c>
      <c r="G1572" s="19" t="s">
        <v>1269</v>
      </c>
      <c r="H1572" s="19" t="s">
        <v>1266</v>
      </c>
      <c r="I1572" s="19" t="s">
        <v>1217</v>
      </c>
      <c r="J1572" s="20">
        <v>224000</v>
      </c>
      <c r="K1572" s="21">
        <v>0.25</v>
      </c>
      <c r="L1572" s="20">
        <f t="shared" si="24"/>
        <v>56000</v>
      </c>
      <c r="M1572" s="19">
        <v>1</v>
      </c>
      <c r="N1572" s="22">
        <f>M1572*J1572</f>
        <v>224000</v>
      </c>
      <c r="O1572" s="19"/>
      <c r="P1572" s="22">
        <f>O1572*L1572</f>
        <v>0</v>
      </c>
    </row>
    <row r="1573" spans="1:16" ht="34.5" customHeight="1">
      <c r="A1573" s="18" t="s">
        <v>1270</v>
      </c>
      <c r="B1573" s="19" t="s">
        <v>879</v>
      </c>
      <c r="C1573" s="19" t="s">
        <v>880</v>
      </c>
      <c r="D1573" s="19" t="s">
        <v>881</v>
      </c>
      <c r="E1573" s="19" t="s">
        <v>888</v>
      </c>
      <c r="F1573" s="19" t="s">
        <v>1270</v>
      </c>
      <c r="G1573" s="19" t="s">
        <v>1271</v>
      </c>
      <c r="H1573" s="19" t="s">
        <v>890</v>
      </c>
      <c r="I1573" s="19" t="s">
        <v>891</v>
      </c>
      <c r="J1573" s="20">
        <v>29000</v>
      </c>
      <c r="K1573" s="21">
        <v>0.25</v>
      </c>
      <c r="L1573" s="20">
        <f t="shared" si="24"/>
        <v>7250</v>
      </c>
      <c r="M1573" s="19">
        <v>22</v>
      </c>
      <c r="N1573" s="22">
        <f>M1573*J1573</f>
        <v>638000</v>
      </c>
      <c r="O1573" s="19"/>
      <c r="P1573" s="22">
        <f>O1573*L1573</f>
        <v>0</v>
      </c>
    </row>
    <row r="1574" spans="1:16" ht="34.5" customHeight="1">
      <c r="A1574" s="18" t="s">
        <v>1272</v>
      </c>
      <c r="B1574" s="19" t="s">
        <v>887</v>
      </c>
      <c r="C1574" s="19" t="s">
        <v>880</v>
      </c>
      <c r="D1574" s="19" t="s">
        <v>881</v>
      </c>
      <c r="E1574" s="19" t="s">
        <v>895</v>
      </c>
      <c r="F1574" s="19" t="s">
        <v>1272</v>
      </c>
      <c r="G1574" s="19" t="s">
        <v>1273</v>
      </c>
      <c r="H1574" s="19" t="s">
        <v>1274</v>
      </c>
      <c r="I1574" s="19" t="s">
        <v>898</v>
      </c>
      <c r="J1574" s="20">
        <v>39000</v>
      </c>
      <c r="K1574" s="21">
        <v>0.25</v>
      </c>
      <c r="L1574" s="20">
        <f t="shared" si="24"/>
        <v>9750</v>
      </c>
      <c r="M1574" s="19">
        <v>2</v>
      </c>
      <c r="N1574" s="22">
        <f>M1574*J1574</f>
        <v>78000</v>
      </c>
      <c r="O1574" s="19"/>
      <c r="P1574" s="22">
        <f>O1574*L1574</f>
        <v>0</v>
      </c>
    </row>
    <row r="1575" spans="1:16" ht="34.5" customHeight="1">
      <c r="A1575" s="18" t="s">
        <v>1275</v>
      </c>
      <c r="B1575" s="19" t="s">
        <v>887</v>
      </c>
      <c r="C1575" s="19" t="s">
        <v>880</v>
      </c>
      <c r="D1575" s="19" t="s">
        <v>881</v>
      </c>
      <c r="E1575" s="19" t="s">
        <v>895</v>
      </c>
      <c r="F1575" s="19" t="s">
        <v>1275</v>
      </c>
      <c r="G1575" s="19" t="s">
        <v>1276</v>
      </c>
      <c r="H1575" s="19" t="s">
        <v>1277</v>
      </c>
      <c r="I1575" s="19" t="s">
        <v>898</v>
      </c>
      <c r="J1575" s="20">
        <v>39000</v>
      </c>
      <c r="K1575" s="21">
        <v>0.25</v>
      </c>
      <c r="L1575" s="20">
        <f t="shared" si="24"/>
        <v>9750</v>
      </c>
      <c r="M1575" s="19">
        <v>7</v>
      </c>
      <c r="N1575" s="22">
        <f>M1575*J1575</f>
        <v>273000</v>
      </c>
      <c r="O1575" s="19"/>
      <c r="P1575" s="22">
        <f>O1575*L1575</f>
        <v>0</v>
      </c>
    </row>
    <row r="1576" spans="1:16" ht="34.5" customHeight="1">
      <c r="A1576" s="18" t="s">
        <v>1278</v>
      </c>
      <c r="B1576" s="19" t="s">
        <v>887</v>
      </c>
      <c r="C1576" s="19" t="s">
        <v>880</v>
      </c>
      <c r="D1576" s="19" t="s">
        <v>881</v>
      </c>
      <c r="E1576" s="19" t="s">
        <v>895</v>
      </c>
      <c r="F1576" s="19" t="s">
        <v>1278</v>
      </c>
      <c r="G1576" s="19" t="s">
        <v>1279</v>
      </c>
      <c r="H1576" s="19" t="s">
        <v>1277</v>
      </c>
      <c r="I1576" s="19" t="s">
        <v>898</v>
      </c>
      <c r="J1576" s="20">
        <v>39000</v>
      </c>
      <c r="K1576" s="21">
        <v>0.25</v>
      </c>
      <c r="L1576" s="20">
        <f t="shared" si="24"/>
        <v>9750</v>
      </c>
      <c r="M1576" s="19">
        <v>2</v>
      </c>
      <c r="N1576" s="22">
        <f>M1576*J1576</f>
        <v>78000</v>
      </c>
      <c r="O1576" s="19"/>
      <c r="P1576" s="22">
        <f>O1576*L1576</f>
        <v>0</v>
      </c>
    </row>
    <row r="1577" spans="1:16" ht="34.5" customHeight="1">
      <c r="A1577" s="18" t="s">
        <v>1280</v>
      </c>
      <c r="B1577" s="19" t="s">
        <v>1135</v>
      </c>
      <c r="C1577" s="19" t="s">
        <v>880</v>
      </c>
      <c r="D1577" s="19" t="s">
        <v>881</v>
      </c>
      <c r="E1577" s="19" t="s">
        <v>895</v>
      </c>
      <c r="F1577" s="19" t="s">
        <v>1280</v>
      </c>
      <c r="G1577" s="19" t="s">
        <v>1281</v>
      </c>
      <c r="H1577" s="19" t="s">
        <v>1282</v>
      </c>
      <c r="I1577" s="19" t="s">
        <v>898</v>
      </c>
      <c r="J1577" s="20">
        <v>39000</v>
      </c>
      <c r="K1577" s="21">
        <v>0.25</v>
      </c>
      <c r="L1577" s="20">
        <f t="shared" si="24"/>
        <v>9750</v>
      </c>
      <c r="M1577" s="19">
        <v>2</v>
      </c>
      <c r="N1577" s="22">
        <f>M1577*J1577</f>
        <v>78000</v>
      </c>
      <c r="O1577" s="19"/>
      <c r="P1577" s="22">
        <f>O1577*L1577</f>
        <v>0</v>
      </c>
    </row>
    <row r="1578" spans="1:16" ht="34.5" customHeight="1">
      <c r="A1578" s="18" t="s">
        <v>1283</v>
      </c>
      <c r="B1578" s="19" t="s">
        <v>1135</v>
      </c>
      <c r="C1578" s="19" t="s">
        <v>880</v>
      </c>
      <c r="D1578" s="19" t="s">
        <v>881</v>
      </c>
      <c r="E1578" s="19" t="s">
        <v>895</v>
      </c>
      <c r="F1578" s="19" t="s">
        <v>1283</v>
      </c>
      <c r="G1578" s="19" t="s">
        <v>1284</v>
      </c>
      <c r="H1578" s="19" t="s">
        <v>1285</v>
      </c>
      <c r="I1578" s="19" t="s">
        <v>898</v>
      </c>
      <c r="J1578" s="20">
        <v>64000</v>
      </c>
      <c r="K1578" s="21">
        <v>0.25</v>
      </c>
      <c r="L1578" s="20">
        <f t="shared" si="24"/>
        <v>16000</v>
      </c>
      <c r="M1578" s="19">
        <v>8</v>
      </c>
      <c r="N1578" s="22">
        <f>M1578*J1578</f>
        <v>512000</v>
      </c>
      <c r="O1578" s="19"/>
      <c r="P1578" s="22">
        <f>O1578*L1578</f>
        <v>0</v>
      </c>
    </row>
    <row r="1579" spans="1:16" ht="34.5" customHeight="1">
      <c r="A1579" s="18" t="s">
        <v>1286</v>
      </c>
      <c r="B1579" s="19" t="s">
        <v>887</v>
      </c>
      <c r="C1579" s="19" t="s">
        <v>880</v>
      </c>
      <c r="D1579" s="19" t="s">
        <v>881</v>
      </c>
      <c r="E1579" s="19" t="s">
        <v>895</v>
      </c>
      <c r="F1579" s="19" t="s">
        <v>1286</v>
      </c>
      <c r="G1579" s="19" t="s">
        <v>1287</v>
      </c>
      <c r="H1579" s="19" t="s">
        <v>1288</v>
      </c>
      <c r="I1579" s="19" t="s">
        <v>898</v>
      </c>
      <c r="J1579" s="20">
        <v>49000</v>
      </c>
      <c r="K1579" s="21">
        <v>0.25</v>
      </c>
      <c r="L1579" s="20">
        <f t="shared" si="24"/>
        <v>12250</v>
      </c>
      <c r="M1579" s="19">
        <v>3</v>
      </c>
      <c r="N1579" s="22">
        <f>M1579*J1579</f>
        <v>147000</v>
      </c>
      <c r="O1579" s="19"/>
      <c r="P1579" s="22">
        <f>O1579*L1579</f>
        <v>0</v>
      </c>
    </row>
    <row r="1580" spans="1:16" ht="34.5" customHeight="1">
      <c r="A1580" s="18" t="s">
        <v>1289</v>
      </c>
      <c r="B1580" s="19" t="s">
        <v>887</v>
      </c>
      <c r="C1580" s="19" t="s">
        <v>880</v>
      </c>
      <c r="D1580" s="19" t="s">
        <v>881</v>
      </c>
      <c r="E1580" s="19" t="s">
        <v>895</v>
      </c>
      <c r="F1580" s="19" t="s">
        <v>1289</v>
      </c>
      <c r="G1580" s="19" t="s">
        <v>1290</v>
      </c>
      <c r="H1580" s="19" t="s">
        <v>1291</v>
      </c>
      <c r="I1580" s="19" t="s">
        <v>898</v>
      </c>
      <c r="J1580" s="20">
        <v>49000</v>
      </c>
      <c r="K1580" s="21">
        <v>0.25</v>
      </c>
      <c r="L1580" s="20">
        <f t="shared" si="24"/>
        <v>12250</v>
      </c>
      <c r="M1580" s="19">
        <v>11</v>
      </c>
      <c r="N1580" s="22">
        <f>M1580*J1580</f>
        <v>539000</v>
      </c>
      <c r="O1580" s="19"/>
      <c r="P1580" s="22">
        <f>O1580*L1580</f>
        <v>0</v>
      </c>
    </row>
    <row r="1581" spans="1:16" ht="34.5" customHeight="1">
      <c r="A1581" s="18" t="s">
        <v>1292</v>
      </c>
      <c r="B1581" s="19" t="s">
        <v>1135</v>
      </c>
      <c r="C1581" s="19" t="s">
        <v>880</v>
      </c>
      <c r="D1581" s="19" t="s">
        <v>894</v>
      </c>
      <c r="E1581" s="19" t="s">
        <v>1293</v>
      </c>
      <c r="F1581" s="19" t="s">
        <v>1292</v>
      </c>
      <c r="G1581" s="19" t="s">
        <v>1294</v>
      </c>
      <c r="H1581" s="19" t="s">
        <v>1295</v>
      </c>
      <c r="I1581" s="19" t="s">
        <v>1296</v>
      </c>
      <c r="J1581" s="20">
        <v>139000</v>
      </c>
      <c r="K1581" s="21">
        <v>0.25</v>
      </c>
      <c r="L1581" s="20">
        <f t="shared" si="24"/>
        <v>34750</v>
      </c>
      <c r="M1581" s="19">
        <v>396</v>
      </c>
      <c r="N1581" s="22">
        <f>M1581*J1581</f>
        <v>55044000</v>
      </c>
      <c r="O1581" s="19"/>
      <c r="P1581" s="22">
        <f>O1581*L1581</f>
        <v>0</v>
      </c>
    </row>
    <row r="1582" spans="1:16" ht="34.5" customHeight="1">
      <c r="A1582" s="18" t="s">
        <v>1297</v>
      </c>
      <c r="B1582" s="19" t="s">
        <v>879</v>
      </c>
      <c r="C1582" s="19" t="s">
        <v>880</v>
      </c>
      <c r="D1582" s="19" t="s">
        <v>894</v>
      </c>
      <c r="E1582" s="19" t="s">
        <v>895</v>
      </c>
      <c r="F1582" s="19" t="s">
        <v>1297</v>
      </c>
      <c r="G1582" s="19" t="s">
        <v>1298</v>
      </c>
      <c r="H1582" s="19" t="s">
        <v>1299</v>
      </c>
      <c r="I1582" s="19" t="s">
        <v>1296</v>
      </c>
      <c r="J1582" s="20">
        <v>169000</v>
      </c>
      <c r="K1582" s="21">
        <v>0.25</v>
      </c>
      <c r="L1582" s="20">
        <f t="shared" si="24"/>
        <v>42250</v>
      </c>
      <c r="M1582" s="19">
        <v>46</v>
      </c>
      <c r="N1582" s="22">
        <f>M1582*J1582</f>
        <v>7774000</v>
      </c>
      <c r="O1582" s="19"/>
      <c r="P1582" s="22">
        <f>O1582*L1582</f>
        <v>0</v>
      </c>
    </row>
    <row r="1583" spans="1:16" ht="34.5" customHeight="1">
      <c r="A1583" s="18" t="s">
        <v>1300</v>
      </c>
      <c r="B1583" s="19" t="s">
        <v>879</v>
      </c>
      <c r="C1583" s="19" t="s">
        <v>880</v>
      </c>
      <c r="D1583" s="19" t="s">
        <v>894</v>
      </c>
      <c r="E1583" s="19" t="s">
        <v>895</v>
      </c>
      <c r="F1583" s="19" t="s">
        <v>1300</v>
      </c>
      <c r="G1583" s="19" t="s">
        <v>1301</v>
      </c>
      <c r="H1583" s="19" t="s">
        <v>1302</v>
      </c>
      <c r="I1583" s="19" t="s">
        <v>898</v>
      </c>
      <c r="J1583" s="20">
        <v>29000</v>
      </c>
      <c r="K1583" s="21">
        <v>0.25</v>
      </c>
      <c r="L1583" s="20">
        <f t="shared" si="24"/>
        <v>7250</v>
      </c>
      <c r="M1583" s="19">
        <v>3</v>
      </c>
      <c r="N1583" s="22">
        <f>M1583*J1583</f>
        <v>87000</v>
      </c>
      <c r="O1583" s="19"/>
      <c r="P1583" s="22">
        <f>O1583*L1583</f>
        <v>0</v>
      </c>
    </row>
    <row r="1584" spans="1:16" ht="34.5" customHeight="1">
      <c r="A1584" s="18" t="s">
        <v>1303</v>
      </c>
      <c r="B1584" s="19" t="s">
        <v>879</v>
      </c>
      <c r="C1584" s="19" t="s">
        <v>880</v>
      </c>
      <c r="D1584" s="19" t="s">
        <v>881</v>
      </c>
      <c r="E1584" s="19" t="s">
        <v>895</v>
      </c>
      <c r="F1584" s="19" t="s">
        <v>1303</v>
      </c>
      <c r="G1584" s="19" t="s">
        <v>1304</v>
      </c>
      <c r="H1584" s="19" t="s">
        <v>1305</v>
      </c>
      <c r="I1584" s="19" t="s">
        <v>898</v>
      </c>
      <c r="J1584" s="20">
        <v>89000</v>
      </c>
      <c r="K1584" s="21">
        <v>0.25</v>
      </c>
      <c r="L1584" s="20">
        <f t="shared" si="24"/>
        <v>22250</v>
      </c>
      <c r="M1584" s="19">
        <v>3</v>
      </c>
      <c r="N1584" s="22">
        <f>M1584*J1584</f>
        <v>267000</v>
      </c>
      <c r="O1584" s="19"/>
      <c r="P1584" s="22">
        <f>O1584*L1584</f>
        <v>0</v>
      </c>
    </row>
    <row r="1585" spans="1:16" ht="34.5" customHeight="1">
      <c r="A1585" s="18" t="s">
        <v>2756</v>
      </c>
      <c r="B1585" s="19" t="s">
        <v>1135</v>
      </c>
      <c r="C1585" s="19" t="s">
        <v>880</v>
      </c>
      <c r="D1585" s="19" t="s">
        <v>2757</v>
      </c>
      <c r="E1585" s="19" t="s">
        <v>882</v>
      </c>
      <c r="F1585" s="19" t="s">
        <v>2756</v>
      </c>
      <c r="G1585" s="19" t="s">
        <v>2758</v>
      </c>
      <c r="H1585" s="19" t="s">
        <v>2759</v>
      </c>
      <c r="I1585" s="19" t="s">
        <v>916</v>
      </c>
      <c r="J1585" s="20">
        <v>8900</v>
      </c>
      <c r="K1585" s="21">
        <v>0.25</v>
      </c>
      <c r="L1585" s="20">
        <f t="shared" si="24"/>
        <v>2225</v>
      </c>
      <c r="M1585" s="19">
        <v>362</v>
      </c>
      <c r="N1585" s="22">
        <f>M1585*J1585</f>
        <v>3221800</v>
      </c>
      <c r="O1585" s="19"/>
      <c r="P1585" s="22">
        <f>O1585*L1585</f>
        <v>0</v>
      </c>
    </row>
    <row r="1586" spans="1:16" ht="34.5" customHeight="1">
      <c r="A1586" s="18" t="s">
        <v>2760</v>
      </c>
      <c r="B1586" s="19" t="s">
        <v>1135</v>
      </c>
      <c r="C1586" s="19" t="s">
        <v>880</v>
      </c>
      <c r="D1586" s="19" t="s">
        <v>2757</v>
      </c>
      <c r="E1586" s="19" t="s">
        <v>882</v>
      </c>
      <c r="F1586" s="19" t="s">
        <v>2760</v>
      </c>
      <c r="G1586" s="19" t="s">
        <v>2761</v>
      </c>
      <c r="H1586" s="19" t="s">
        <v>2759</v>
      </c>
      <c r="I1586" s="19" t="s">
        <v>916</v>
      </c>
      <c r="J1586" s="20">
        <v>8900</v>
      </c>
      <c r="K1586" s="21">
        <v>0.25</v>
      </c>
      <c r="L1586" s="20">
        <f t="shared" si="24"/>
        <v>2225</v>
      </c>
      <c r="M1586" s="19">
        <v>500</v>
      </c>
      <c r="N1586" s="22">
        <f>M1586*J1586</f>
        <v>4450000</v>
      </c>
      <c r="O1586" s="19"/>
      <c r="P1586" s="22">
        <f>O1586*L1586</f>
        <v>0</v>
      </c>
    </row>
    <row r="1587" spans="1:16" ht="34.5" customHeight="1">
      <c r="A1587" s="18" t="s">
        <v>5</v>
      </c>
      <c r="B1587" s="19" t="s">
        <v>1135</v>
      </c>
      <c r="C1587" s="19" t="s">
        <v>880</v>
      </c>
      <c r="D1587" s="19" t="s">
        <v>2757</v>
      </c>
      <c r="E1587" s="19" t="s">
        <v>882</v>
      </c>
      <c r="F1587" s="19" t="s">
        <v>5</v>
      </c>
      <c r="G1587" s="19" t="s">
        <v>6</v>
      </c>
      <c r="H1587" s="19" t="s">
        <v>7</v>
      </c>
      <c r="I1587" s="19" t="s">
        <v>916</v>
      </c>
      <c r="J1587" s="20">
        <v>8900</v>
      </c>
      <c r="K1587" s="21">
        <v>0.25</v>
      </c>
      <c r="L1587" s="20">
        <f t="shared" si="24"/>
        <v>2225</v>
      </c>
      <c r="M1587" s="19">
        <v>331</v>
      </c>
      <c r="N1587" s="22">
        <f>M1587*J1587</f>
        <v>2945900</v>
      </c>
      <c r="O1587" s="19"/>
      <c r="P1587" s="22">
        <f>O1587*L1587</f>
        <v>0</v>
      </c>
    </row>
    <row r="1588" spans="1:16" ht="34.5" customHeight="1">
      <c r="A1588" s="18" t="s">
        <v>8</v>
      </c>
      <c r="B1588" s="19" t="s">
        <v>1135</v>
      </c>
      <c r="C1588" s="19" t="s">
        <v>880</v>
      </c>
      <c r="D1588" s="19" t="s">
        <v>2757</v>
      </c>
      <c r="E1588" s="19" t="s">
        <v>882</v>
      </c>
      <c r="F1588" s="19" t="s">
        <v>8</v>
      </c>
      <c r="G1588" s="19" t="s">
        <v>9</v>
      </c>
      <c r="H1588" s="19" t="s">
        <v>7</v>
      </c>
      <c r="I1588" s="19" t="s">
        <v>916</v>
      </c>
      <c r="J1588" s="20">
        <v>8900</v>
      </c>
      <c r="K1588" s="21">
        <v>0.25</v>
      </c>
      <c r="L1588" s="20">
        <f t="shared" si="24"/>
        <v>2225</v>
      </c>
      <c r="M1588" s="19">
        <v>363</v>
      </c>
      <c r="N1588" s="22">
        <f>M1588*J1588</f>
        <v>3230700</v>
      </c>
      <c r="O1588" s="19"/>
      <c r="P1588" s="22">
        <f>O1588*L1588</f>
        <v>0</v>
      </c>
    </row>
    <row r="1589" spans="1:16" ht="34.5" customHeight="1">
      <c r="A1589" s="18" t="s">
        <v>40</v>
      </c>
      <c r="B1589" s="19" t="s">
        <v>1145</v>
      </c>
      <c r="C1589" s="19" t="s">
        <v>880</v>
      </c>
      <c r="D1589" s="19" t="s">
        <v>41</v>
      </c>
      <c r="E1589" s="19" t="s">
        <v>895</v>
      </c>
      <c r="F1589" s="19" t="s">
        <v>40</v>
      </c>
      <c r="G1589" s="19" t="s">
        <v>42</v>
      </c>
      <c r="H1589" s="19" t="s">
        <v>43</v>
      </c>
      <c r="I1589" s="19" t="s">
        <v>898</v>
      </c>
      <c r="J1589" s="20">
        <v>6400</v>
      </c>
      <c r="K1589" s="21">
        <v>0.25</v>
      </c>
      <c r="L1589" s="20">
        <f t="shared" si="24"/>
        <v>1600</v>
      </c>
      <c r="M1589" s="19">
        <v>240</v>
      </c>
      <c r="N1589" s="22">
        <f>M1589*J1589</f>
        <v>1536000</v>
      </c>
      <c r="O1589" s="19"/>
      <c r="P1589" s="22">
        <f>O1589*L1589</f>
        <v>0</v>
      </c>
    </row>
    <row r="1590" spans="1:16" ht="34.5" customHeight="1">
      <c r="A1590" s="18" t="s">
        <v>169</v>
      </c>
      <c r="B1590" s="19" t="s">
        <v>1135</v>
      </c>
      <c r="C1590" s="19" t="s">
        <v>880</v>
      </c>
      <c r="D1590" s="19" t="s">
        <v>940</v>
      </c>
      <c r="E1590" s="19" t="s">
        <v>895</v>
      </c>
      <c r="F1590" s="19" t="s">
        <v>169</v>
      </c>
      <c r="G1590" s="19" t="s">
        <v>170</v>
      </c>
      <c r="H1590" s="19" t="s">
        <v>1137</v>
      </c>
      <c r="I1590" s="19" t="s">
        <v>898</v>
      </c>
      <c r="J1590" s="20">
        <v>99000</v>
      </c>
      <c r="K1590" s="21">
        <v>0.25</v>
      </c>
      <c r="L1590" s="20">
        <f t="shared" si="24"/>
        <v>24750</v>
      </c>
      <c r="M1590" s="19">
        <v>74</v>
      </c>
      <c r="N1590" s="22">
        <f>M1590*J1590</f>
        <v>7326000</v>
      </c>
      <c r="O1590" s="19"/>
      <c r="P1590" s="22">
        <f>O1590*L1590</f>
        <v>0</v>
      </c>
    </row>
    <row r="1591" spans="1:16" ht="34.5" customHeight="1">
      <c r="A1591" s="18" t="s">
        <v>171</v>
      </c>
      <c r="B1591" s="19" t="s">
        <v>1135</v>
      </c>
      <c r="C1591" s="19" t="s">
        <v>880</v>
      </c>
      <c r="D1591" s="19" t="s">
        <v>940</v>
      </c>
      <c r="E1591" s="19" t="s">
        <v>895</v>
      </c>
      <c r="F1591" s="19" t="s">
        <v>171</v>
      </c>
      <c r="G1591" s="19" t="s">
        <v>172</v>
      </c>
      <c r="H1591" s="19" t="s">
        <v>173</v>
      </c>
      <c r="I1591" s="19" t="s">
        <v>898</v>
      </c>
      <c r="J1591" s="20">
        <v>139000</v>
      </c>
      <c r="K1591" s="21">
        <v>0.25</v>
      </c>
      <c r="L1591" s="20">
        <f t="shared" si="24"/>
        <v>34750</v>
      </c>
      <c r="M1591" s="19">
        <v>4</v>
      </c>
      <c r="N1591" s="22">
        <f>M1591*J1591</f>
        <v>556000</v>
      </c>
      <c r="O1591" s="19"/>
      <c r="P1591" s="22">
        <f>O1591*L1591</f>
        <v>0</v>
      </c>
    </row>
    <row r="1592" spans="1:16" ht="34.5" customHeight="1">
      <c r="A1592" s="18" t="s">
        <v>174</v>
      </c>
      <c r="B1592" s="19" t="s">
        <v>1135</v>
      </c>
      <c r="C1592" s="19" t="s">
        <v>880</v>
      </c>
      <c r="D1592" s="19" t="s">
        <v>940</v>
      </c>
      <c r="E1592" s="19" t="s">
        <v>895</v>
      </c>
      <c r="F1592" s="19" t="s">
        <v>174</v>
      </c>
      <c r="G1592" s="19" t="s">
        <v>175</v>
      </c>
      <c r="H1592" s="19" t="s">
        <v>173</v>
      </c>
      <c r="I1592" s="19" t="s">
        <v>898</v>
      </c>
      <c r="J1592" s="20">
        <v>139000</v>
      </c>
      <c r="K1592" s="21">
        <v>0.25</v>
      </c>
      <c r="L1592" s="20">
        <f t="shared" si="24"/>
        <v>34750</v>
      </c>
      <c r="M1592" s="19">
        <v>1</v>
      </c>
      <c r="N1592" s="22">
        <f>M1592*J1592</f>
        <v>139000</v>
      </c>
      <c r="O1592" s="19"/>
      <c r="P1592" s="22">
        <f>O1592*L1592</f>
        <v>0</v>
      </c>
    </row>
    <row r="1593" spans="1:16" ht="34.5" customHeight="1">
      <c r="A1593" s="18" t="s">
        <v>176</v>
      </c>
      <c r="B1593" s="19" t="s">
        <v>1135</v>
      </c>
      <c r="C1593" s="19" t="s">
        <v>880</v>
      </c>
      <c r="D1593" s="19" t="s">
        <v>940</v>
      </c>
      <c r="E1593" s="19" t="s">
        <v>895</v>
      </c>
      <c r="F1593" s="19" t="s">
        <v>176</v>
      </c>
      <c r="G1593" s="19" t="s">
        <v>177</v>
      </c>
      <c r="H1593" s="19" t="s">
        <v>1140</v>
      </c>
      <c r="I1593" s="19" t="s">
        <v>898</v>
      </c>
      <c r="J1593" s="20">
        <v>89000</v>
      </c>
      <c r="K1593" s="21">
        <v>0.25</v>
      </c>
      <c r="L1593" s="20">
        <f t="shared" si="24"/>
        <v>22250</v>
      </c>
      <c r="M1593" s="19">
        <v>74</v>
      </c>
      <c r="N1593" s="22">
        <f>M1593*J1593</f>
        <v>6586000</v>
      </c>
      <c r="O1593" s="19"/>
      <c r="P1593" s="22">
        <f>O1593*L1593</f>
        <v>0</v>
      </c>
    </row>
    <row r="1594" spans="1:16" ht="34.5" customHeight="1">
      <c r="A1594" s="18" t="s">
        <v>178</v>
      </c>
      <c r="B1594" s="19" t="s">
        <v>1135</v>
      </c>
      <c r="C1594" s="19" t="s">
        <v>880</v>
      </c>
      <c r="D1594" s="19" t="s">
        <v>940</v>
      </c>
      <c r="E1594" s="19" t="s">
        <v>895</v>
      </c>
      <c r="F1594" s="19" t="s">
        <v>178</v>
      </c>
      <c r="G1594" s="19" t="s">
        <v>179</v>
      </c>
      <c r="H1594" s="19" t="s">
        <v>1140</v>
      </c>
      <c r="I1594" s="19" t="s">
        <v>898</v>
      </c>
      <c r="J1594" s="20">
        <v>89000</v>
      </c>
      <c r="K1594" s="21">
        <v>0.25</v>
      </c>
      <c r="L1594" s="20">
        <f t="shared" si="24"/>
        <v>22250</v>
      </c>
      <c r="M1594" s="19">
        <v>69</v>
      </c>
      <c r="N1594" s="22">
        <f>M1594*J1594</f>
        <v>6141000</v>
      </c>
      <c r="O1594" s="19"/>
      <c r="P1594" s="22">
        <f>O1594*L1594</f>
        <v>0</v>
      </c>
    </row>
    <row r="1595" spans="1:16" ht="34.5" customHeight="1">
      <c r="A1595" s="18" t="s">
        <v>445</v>
      </c>
      <c r="B1595" s="19" t="s">
        <v>1135</v>
      </c>
      <c r="C1595" s="19" t="s">
        <v>880</v>
      </c>
      <c r="D1595" s="19" t="s">
        <v>940</v>
      </c>
      <c r="E1595" s="19" t="s">
        <v>895</v>
      </c>
      <c r="F1595" s="19" t="s">
        <v>445</v>
      </c>
      <c r="G1595" s="19" t="s">
        <v>446</v>
      </c>
      <c r="H1595" s="19" t="s">
        <v>447</v>
      </c>
      <c r="I1595" s="19" t="s">
        <v>898</v>
      </c>
      <c r="J1595" s="20">
        <v>89000</v>
      </c>
      <c r="K1595" s="21">
        <v>0.25</v>
      </c>
      <c r="L1595" s="20">
        <f t="shared" si="24"/>
        <v>22250</v>
      </c>
      <c r="M1595" s="19">
        <v>3</v>
      </c>
      <c r="N1595" s="22">
        <f>M1595*J1595</f>
        <v>267000</v>
      </c>
      <c r="O1595" s="19"/>
      <c r="P1595" s="22">
        <f>O1595*L1595</f>
        <v>0</v>
      </c>
    </row>
    <row r="1596" spans="1:16" ht="34.5" customHeight="1">
      <c r="A1596" s="18" t="s">
        <v>448</v>
      </c>
      <c r="B1596" s="19" t="s">
        <v>1135</v>
      </c>
      <c r="C1596" s="19" t="s">
        <v>880</v>
      </c>
      <c r="D1596" s="19" t="s">
        <v>940</v>
      </c>
      <c r="E1596" s="19" t="s">
        <v>895</v>
      </c>
      <c r="F1596" s="19" t="s">
        <v>448</v>
      </c>
      <c r="G1596" s="19" t="s">
        <v>449</v>
      </c>
      <c r="H1596" s="19" t="s">
        <v>450</v>
      </c>
      <c r="I1596" s="19" t="s">
        <v>898</v>
      </c>
      <c r="J1596" s="20">
        <v>39000</v>
      </c>
      <c r="K1596" s="21">
        <v>0.25</v>
      </c>
      <c r="L1596" s="20">
        <f t="shared" si="24"/>
        <v>9750</v>
      </c>
      <c r="M1596" s="19">
        <v>124</v>
      </c>
      <c r="N1596" s="22">
        <f>M1596*J1596</f>
        <v>4836000</v>
      </c>
      <c r="O1596" s="19"/>
      <c r="P1596" s="22">
        <f>O1596*L1596</f>
        <v>0</v>
      </c>
    </row>
    <row r="1597" spans="1:16" ht="34.5" customHeight="1">
      <c r="A1597" s="18" t="s">
        <v>451</v>
      </c>
      <c r="B1597" s="19" t="s">
        <v>1135</v>
      </c>
      <c r="C1597" s="19" t="s">
        <v>880</v>
      </c>
      <c r="D1597" s="19" t="s">
        <v>940</v>
      </c>
      <c r="E1597" s="19" t="s">
        <v>895</v>
      </c>
      <c r="F1597" s="19" t="s">
        <v>451</v>
      </c>
      <c r="G1597" s="19" t="s">
        <v>452</v>
      </c>
      <c r="H1597" s="19" t="s">
        <v>450</v>
      </c>
      <c r="I1597" s="19" t="s">
        <v>898</v>
      </c>
      <c r="J1597" s="20">
        <v>39000</v>
      </c>
      <c r="K1597" s="21">
        <v>0.25</v>
      </c>
      <c r="L1597" s="20">
        <f t="shared" si="24"/>
        <v>9750</v>
      </c>
      <c r="M1597" s="19">
        <v>123</v>
      </c>
      <c r="N1597" s="22">
        <f>M1597*J1597</f>
        <v>4797000</v>
      </c>
      <c r="O1597" s="19"/>
      <c r="P1597" s="22">
        <f>O1597*L1597</f>
        <v>0</v>
      </c>
    </row>
    <row r="1598" spans="1:16" ht="34.5" customHeight="1">
      <c r="A1598" s="18" t="s">
        <v>695</v>
      </c>
      <c r="B1598" s="19" t="s">
        <v>887</v>
      </c>
      <c r="C1598" s="19" t="s">
        <v>880</v>
      </c>
      <c r="D1598" s="19" t="s">
        <v>881</v>
      </c>
      <c r="E1598" s="19" t="s">
        <v>895</v>
      </c>
      <c r="F1598" s="19" t="s">
        <v>695</v>
      </c>
      <c r="G1598" s="19" t="s">
        <v>696</v>
      </c>
      <c r="H1598" s="19" t="s">
        <v>697</v>
      </c>
      <c r="I1598" s="19" t="s">
        <v>898</v>
      </c>
      <c r="J1598" s="20">
        <v>109000</v>
      </c>
      <c r="K1598" s="21">
        <v>0.25</v>
      </c>
      <c r="L1598" s="20">
        <f t="shared" si="24"/>
        <v>27250</v>
      </c>
      <c r="M1598" s="19">
        <v>87</v>
      </c>
      <c r="N1598" s="22">
        <f>M1598*J1598</f>
        <v>9483000</v>
      </c>
      <c r="O1598" s="19"/>
      <c r="P1598" s="22">
        <f>O1598*L1598</f>
        <v>0</v>
      </c>
    </row>
    <row r="1599" spans="1:16" ht="34.5" customHeight="1">
      <c r="A1599" s="18" t="s">
        <v>698</v>
      </c>
      <c r="B1599" s="19" t="s">
        <v>887</v>
      </c>
      <c r="C1599" s="19" t="s">
        <v>880</v>
      </c>
      <c r="D1599" s="19" t="s">
        <v>881</v>
      </c>
      <c r="E1599" s="19" t="s">
        <v>895</v>
      </c>
      <c r="F1599" s="19" t="s">
        <v>698</v>
      </c>
      <c r="G1599" s="19" t="s">
        <v>699</v>
      </c>
      <c r="H1599" s="19" t="s">
        <v>697</v>
      </c>
      <c r="I1599" s="19" t="s">
        <v>898</v>
      </c>
      <c r="J1599" s="20">
        <v>109000</v>
      </c>
      <c r="K1599" s="21">
        <v>0.25</v>
      </c>
      <c r="L1599" s="20">
        <f t="shared" si="24"/>
        <v>27250</v>
      </c>
      <c r="M1599" s="19">
        <v>115</v>
      </c>
      <c r="N1599" s="22">
        <f>M1599*J1599</f>
        <v>12535000</v>
      </c>
      <c r="O1599" s="19"/>
      <c r="P1599" s="22">
        <f>O1599*L1599</f>
        <v>0</v>
      </c>
    </row>
    <row r="1600" spans="1:16" ht="34.5" customHeight="1">
      <c r="A1600" s="18" t="s">
        <v>700</v>
      </c>
      <c r="B1600" s="19" t="s">
        <v>887</v>
      </c>
      <c r="C1600" s="19" t="s">
        <v>880</v>
      </c>
      <c r="D1600" s="19" t="s">
        <v>701</v>
      </c>
      <c r="E1600" s="19" t="s">
        <v>895</v>
      </c>
      <c r="F1600" s="19" t="s">
        <v>700</v>
      </c>
      <c r="G1600" s="19" t="s">
        <v>702</v>
      </c>
      <c r="H1600" s="19" t="s">
        <v>703</v>
      </c>
      <c r="I1600" s="19" t="s">
        <v>1166</v>
      </c>
      <c r="J1600" s="20">
        <v>99000</v>
      </c>
      <c r="K1600" s="21">
        <v>0.25</v>
      </c>
      <c r="L1600" s="20">
        <f t="shared" si="24"/>
        <v>24750</v>
      </c>
      <c r="M1600" s="19">
        <v>2</v>
      </c>
      <c r="N1600" s="22">
        <f>M1600*J1600</f>
        <v>198000</v>
      </c>
      <c r="O1600" s="19"/>
      <c r="P1600" s="22">
        <f>O1600*L1600</f>
        <v>0</v>
      </c>
    </row>
    <row r="1601" spans="1:16" ht="34.5" customHeight="1">
      <c r="A1601" s="18" t="s">
        <v>700</v>
      </c>
      <c r="B1601" s="19" t="s">
        <v>887</v>
      </c>
      <c r="C1601" s="19" t="s">
        <v>880</v>
      </c>
      <c r="D1601" s="19" t="s">
        <v>701</v>
      </c>
      <c r="E1601" s="19" t="s">
        <v>895</v>
      </c>
      <c r="F1601" s="19" t="s">
        <v>700</v>
      </c>
      <c r="G1601" s="19" t="s">
        <v>704</v>
      </c>
      <c r="H1601" s="19" t="s">
        <v>703</v>
      </c>
      <c r="I1601" s="19" t="s">
        <v>1158</v>
      </c>
      <c r="J1601" s="20">
        <v>99000</v>
      </c>
      <c r="K1601" s="21">
        <v>0.25</v>
      </c>
      <c r="L1601" s="20">
        <f t="shared" si="24"/>
        <v>24750</v>
      </c>
      <c r="M1601" s="19">
        <v>1</v>
      </c>
      <c r="N1601" s="22">
        <f>M1601*J1601</f>
        <v>99000</v>
      </c>
      <c r="O1601" s="19"/>
      <c r="P1601" s="22">
        <f>O1601*L1601</f>
        <v>0</v>
      </c>
    </row>
    <row r="1602" spans="1:16" ht="34.5" customHeight="1">
      <c r="A1602" s="18" t="s">
        <v>760</v>
      </c>
      <c r="B1602" s="19" t="s">
        <v>879</v>
      </c>
      <c r="C1602" s="19" t="s">
        <v>880</v>
      </c>
      <c r="D1602" s="19" t="s">
        <v>881</v>
      </c>
      <c r="E1602" s="19" t="s">
        <v>895</v>
      </c>
      <c r="F1602" s="19" t="s">
        <v>760</v>
      </c>
      <c r="G1602" s="19" t="s">
        <v>761</v>
      </c>
      <c r="H1602" s="19" t="s">
        <v>762</v>
      </c>
      <c r="I1602" s="19" t="s">
        <v>898</v>
      </c>
      <c r="J1602" s="20">
        <v>159000</v>
      </c>
      <c r="K1602" s="21">
        <v>0.25</v>
      </c>
      <c r="L1602" s="20">
        <f t="shared" si="24"/>
        <v>39750</v>
      </c>
      <c r="M1602" s="19">
        <v>138</v>
      </c>
      <c r="N1602" s="22">
        <f>M1602*J1602</f>
        <v>21942000</v>
      </c>
      <c r="O1602" s="19"/>
      <c r="P1602" s="22">
        <f>O1602*L1602</f>
        <v>0</v>
      </c>
    </row>
    <row r="1603" spans="1:16" ht="34.5" customHeight="1">
      <c r="A1603" s="18" t="s">
        <v>763</v>
      </c>
      <c r="B1603" s="19" t="s">
        <v>879</v>
      </c>
      <c r="C1603" s="19" t="s">
        <v>880</v>
      </c>
      <c r="D1603" s="19" t="s">
        <v>881</v>
      </c>
      <c r="E1603" s="19" t="s">
        <v>895</v>
      </c>
      <c r="F1603" s="19" t="s">
        <v>763</v>
      </c>
      <c r="G1603" s="19" t="s">
        <v>764</v>
      </c>
      <c r="H1603" s="19" t="s">
        <v>762</v>
      </c>
      <c r="I1603" s="19" t="s">
        <v>898</v>
      </c>
      <c r="J1603" s="20">
        <v>159000</v>
      </c>
      <c r="K1603" s="21">
        <v>0.25</v>
      </c>
      <c r="L1603" s="20">
        <f t="shared" si="24"/>
        <v>39750</v>
      </c>
      <c r="M1603" s="19">
        <v>119</v>
      </c>
      <c r="N1603" s="22">
        <f>M1603*J1603</f>
        <v>18921000</v>
      </c>
      <c r="O1603" s="19"/>
      <c r="P1603" s="22">
        <f>O1603*L1603</f>
        <v>0</v>
      </c>
    </row>
    <row r="1604" spans="1:16" ht="34.5" customHeight="1">
      <c r="A1604" s="18" t="s">
        <v>765</v>
      </c>
      <c r="B1604" s="19" t="s">
        <v>879</v>
      </c>
      <c r="C1604" s="19" t="s">
        <v>880</v>
      </c>
      <c r="D1604" s="19" t="s">
        <v>881</v>
      </c>
      <c r="E1604" s="19" t="s">
        <v>895</v>
      </c>
      <c r="F1604" s="19" t="s">
        <v>765</v>
      </c>
      <c r="G1604" s="19" t="s">
        <v>766</v>
      </c>
      <c r="H1604" s="19" t="s">
        <v>762</v>
      </c>
      <c r="I1604" s="19" t="s">
        <v>898</v>
      </c>
      <c r="J1604" s="20">
        <v>159000</v>
      </c>
      <c r="K1604" s="21">
        <v>0.25</v>
      </c>
      <c r="L1604" s="20">
        <f t="shared" si="24"/>
        <v>39750</v>
      </c>
      <c r="M1604" s="19">
        <v>105</v>
      </c>
      <c r="N1604" s="22">
        <f>M1604*J1604</f>
        <v>16695000</v>
      </c>
      <c r="O1604" s="19"/>
      <c r="P1604" s="22">
        <f>O1604*L1604</f>
        <v>0</v>
      </c>
    </row>
    <row r="1605" spans="1:16" ht="34.5" customHeight="1">
      <c r="A1605" s="18" t="s">
        <v>767</v>
      </c>
      <c r="B1605" s="19" t="s">
        <v>879</v>
      </c>
      <c r="C1605" s="19" t="s">
        <v>880</v>
      </c>
      <c r="D1605" s="19" t="s">
        <v>881</v>
      </c>
      <c r="E1605" s="19" t="s">
        <v>895</v>
      </c>
      <c r="F1605" s="19" t="s">
        <v>767</v>
      </c>
      <c r="G1605" s="19" t="s">
        <v>768</v>
      </c>
      <c r="H1605" s="19" t="s">
        <v>769</v>
      </c>
      <c r="I1605" s="19" t="s">
        <v>898</v>
      </c>
      <c r="J1605" s="20">
        <v>139000</v>
      </c>
      <c r="K1605" s="21">
        <v>0.25</v>
      </c>
      <c r="L1605" s="20">
        <f t="shared" si="24"/>
        <v>34750</v>
      </c>
      <c r="M1605" s="19">
        <v>24</v>
      </c>
      <c r="N1605" s="22">
        <f>M1605*J1605</f>
        <v>3336000</v>
      </c>
      <c r="O1605" s="19"/>
      <c r="P1605" s="22">
        <f>O1605*L1605</f>
        <v>0</v>
      </c>
    </row>
    <row r="1606" spans="1:16" ht="34.5" customHeight="1">
      <c r="A1606" s="18" t="s">
        <v>770</v>
      </c>
      <c r="B1606" s="19" t="s">
        <v>879</v>
      </c>
      <c r="C1606" s="19" t="s">
        <v>880</v>
      </c>
      <c r="D1606" s="19" t="s">
        <v>881</v>
      </c>
      <c r="E1606" s="19" t="s">
        <v>895</v>
      </c>
      <c r="F1606" s="19" t="s">
        <v>770</v>
      </c>
      <c r="G1606" s="19" t="s">
        <v>771</v>
      </c>
      <c r="H1606" s="19" t="s">
        <v>769</v>
      </c>
      <c r="I1606" s="19" t="s">
        <v>898</v>
      </c>
      <c r="J1606" s="20">
        <v>139000</v>
      </c>
      <c r="K1606" s="21">
        <v>0.25</v>
      </c>
      <c r="L1606" s="20">
        <f t="shared" si="24"/>
        <v>34750</v>
      </c>
      <c r="M1606" s="19">
        <v>53</v>
      </c>
      <c r="N1606" s="22">
        <f>M1606*J1606</f>
        <v>7367000</v>
      </c>
      <c r="O1606" s="19"/>
      <c r="P1606" s="22">
        <f>O1606*L1606</f>
        <v>0</v>
      </c>
    </row>
    <row r="1607" spans="1:16" ht="34.5" customHeight="1">
      <c r="A1607" s="18" t="s">
        <v>772</v>
      </c>
      <c r="B1607" s="19" t="s">
        <v>879</v>
      </c>
      <c r="C1607" s="19" t="s">
        <v>880</v>
      </c>
      <c r="D1607" s="19" t="s">
        <v>881</v>
      </c>
      <c r="E1607" s="19" t="s">
        <v>895</v>
      </c>
      <c r="F1607" s="19" t="s">
        <v>772</v>
      </c>
      <c r="G1607" s="19" t="s">
        <v>773</v>
      </c>
      <c r="H1607" s="19" t="s">
        <v>774</v>
      </c>
      <c r="I1607" s="19" t="s">
        <v>898</v>
      </c>
      <c r="J1607" s="20">
        <v>119000</v>
      </c>
      <c r="K1607" s="21">
        <v>0.25</v>
      </c>
      <c r="L1607" s="20">
        <f>K1607*J1607</f>
        <v>29750</v>
      </c>
      <c r="M1607" s="19">
        <v>166</v>
      </c>
      <c r="N1607" s="22">
        <f>M1607*J1607</f>
        <v>19754000</v>
      </c>
      <c r="O1607" s="19"/>
      <c r="P1607" s="22">
        <f>O1607*L1607</f>
        <v>0</v>
      </c>
    </row>
    <row r="1608" spans="1:16" ht="34.5" customHeight="1">
      <c r="A1608" s="18" t="s">
        <v>775</v>
      </c>
      <c r="B1608" s="19" t="s">
        <v>879</v>
      </c>
      <c r="C1608" s="19" t="s">
        <v>880</v>
      </c>
      <c r="D1608" s="19" t="s">
        <v>881</v>
      </c>
      <c r="E1608" s="19" t="s">
        <v>895</v>
      </c>
      <c r="F1608" s="19" t="s">
        <v>775</v>
      </c>
      <c r="G1608" s="19" t="s">
        <v>776</v>
      </c>
      <c r="H1608" s="19" t="s">
        <v>774</v>
      </c>
      <c r="I1608" s="19" t="s">
        <v>898</v>
      </c>
      <c r="J1608" s="20">
        <v>119000</v>
      </c>
      <c r="K1608" s="21">
        <v>0.25</v>
      </c>
      <c r="L1608" s="20">
        <f>K1608*J1608</f>
        <v>29750</v>
      </c>
      <c r="M1608" s="19">
        <v>104</v>
      </c>
      <c r="N1608" s="22">
        <f>M1608*J1608</f>
        <v>12376000</v>
      </c>
      <c r="O1608" s="19"/>
      <c r="P1608" s="22">
        <f>O1608*L1608</f>
        <v>0</v>
      </c>
    </row>
  </sheetData>
  <autoFilter ref="A6:Q1608">
    <sortState ref="A7:S1608">
      <sortCondition descending="1" ref="C6:C1608"/>
    </sortState>
  </autoFilter>
  <mergeCells count="2">
    <mergeCell ref="K5:L5"/>
    <mergeCell ref="O5:P5"/>
  </mergeCells>
  <phoneticPr fontId="3" type="noConversion"/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2024-12-17T09:47:12Z</dcterms:created>
  <dcterms:modified xsi:type="dcterms:W3CDTF">2025-01-25T09:50:56Z</dcterms:modified>
</cp:coreProperties>
</file>